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<sst xmlns="http://schemas.openxmlformats.org/spreadsheetml/2006/main" count="373" uniqueCount="138">
  <si>
    <t>Rolnictwo i łowiectwo</t>
  </si>
  <si>
    <t>Melioracje wodne</t>
  </si>
  <si>
    <t>Zakup usług remontowych</t>
  </si>
  <si>
    <t>Zakup usług pozostałych</t>
  </si>
  <si>
    <t>Infrastruktura wodociągowa i sanitacyjna wsi</t>
  </si>
  <si>
    <t>Wydatki inwestycyjne jednostek budżetowych</t>
  </si>
  <si>
    <t>Postęp biologiczny w produkcji roślinnej</t>
  </si>
  <si>
    <t>Zakup materiałów i wyposażenia</t>
  </si>
  <si>
    <t>Zwalczanie chorób zakaźnych zwierząt oraz</t>
  </si>
  <si>
    <t>Izby rolnicze</t>
  </si>
  <si>
    <t xml:space="preserve">Wpłaty gmin na rzecz izb  rolniczych  w wysokości </t>
  </si>
  <si>
    <t>2% uzyskanych wpływów z podatku rolnego</t>
  </si>
  <si>
    <t>Transport i łączność</t>
  </si>
  <si>
    <t>Drogi publiczne gminne</t>
  </si>
  <si>
    <t>Drogi wewnętrzne</t>
  </si>
  <si>
    <t>Gospodarka mieszkaniowa</t>
  </si>
  <si>
    <t>Gospodarka gruntami i nieruchomościami</t>
  </si>
  <si>
    <t>Zakup energii</t>
  </si>
  <si>
    <t>Różne opłaty i składki</t>
  </si>
  <si>
    <t>Pozostała działalność</t>
  </si>
  <si>
    <t>Administracja publiczna</t>
  </si>
  <si>
    <t>Urzędy wojewódzkie</t>
  </si>
  <si>
    <t>Wynagrodzenia osobowe pracowników</t>
  </si>
  <si>
    <t>Składki na ubezpieczenia społeczne</t>
  </si>
  <si>
    <t>Składki na Fundusz Pracy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</si>
  <si>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</si>
  <si>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</si>
  <si>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</si>
  <si>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</si>
  <si>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Nagrody i wydatki osobowe niezaliczone do</t>
  </si>
  <si>
    <t>wynagrodzeń</t>
  </si>
  <si>
    <t>Dodatkowe wynagrodzenie roczne</t>
  </si>
  <si>
    <t>Odpisy na zakładowy fundusz świadczeń socjalnych</t>
  </si>
  <si>
    <t>Wydatki na zakupy inwestycyjne jednostek</t>
  </si>
  <si>
    <t>budżetowych</t>
  </si>
  <si>
    <t>Pobór podatków, opłat i niepodatkowych należności</t>
  </si>
  <si>
    <t>Wynagrodzenia agencyjno-prowizyjne</t>
  </si>
  <si>
    <t>Spis powszechny i inne</t>
  </si>
  <si>
    <t>Usuwanie skutków klęsk żywiołowych</t>
  </si>
  <si>
    <t>Wpłaty gmin i powiatów na rzecz innych jednostek</t>
  </si>
  <si>
    <t>samorządu terytorialnego oraz związków gmin lub</t>
  </si>
  <si>
    <t>związków powiatów na dofinansowanie zadań</t>
  </si>
  <si>
    <t>bieżących</t>
  </si>
  <si>
    <t>Urzędy naczelnych organów władzy</t>
  </si>
  <si>
    <t>państwowej, kontroli i ochrony prawa oraz</t>
  </si>
  <si>
    <t>sądownictwa</t>
  </si>
  <si>
    <t>Urzędu naczelnych organów władzy państwowej,</t>
  </si>
  <si>
    <t>kontroli i ochrony prawa</t>
  </si>
  <si>
    <t>Wybory do rad gmin, rad powiatów i sejmików</t>
  </si>
  <si>
    <t>województw oraz referenda gminne, powiatowe i</t>
  </si>
  <si>
    <t>wojewódzkie</t>
  </si>
  <si>
    <t>Obrona narodowa</t>
  </si>
  <si>
    <t>Pozostałe wydatki obronne</t>
  </si>
  <si>
    <t>Bezpieczeństwo publiczne i ochrona</t>
  </si>
  <si>
    <t>przeciwpożarowa</t>
  </si>
  <si>
    <t>Jednostki terenowe Policji</t>
  </si>
  <si>
    <t>Straż Graniczna</t>
  </si>
  <si>
    <t>Ochotnicze straże pożarne</t>
  </si>
  <si>
    <t>Obrona cywilna</t>
  </si>
  <si>
    <t>Obsługa długu publicznego</t>
  </si>
  <si>
    <t>Obsługa papierów wartościowych, kredytów i</t>
  </si>
  <si>
    <t>pożyczek jednostek samorządu terytorialnego</t>
  </si>
  <si>
    <t>Odsetki i dyskonto od krajowych skarbowych</t>
  </si>
  <si>
    <t>papierów wartościowych oraz pożyczek i kredytów</t>
  </si>
  <si>
    <t>Różne rozliczenia</t>
  </si>
  <si>
    <t>Wpływy do wyjaśnienia</t>
  </si>
  <si>
    <t>Niewłaściwe obciążenia, uznania</t>
  </si>
  <si>
    <t>Rezerwy ogólne i celowe</t>
  </si>
  <si>
    <t>Rezerwy</t>
  </si>
  <si>
    <t>Oświata i wychowanie</t>
  </si>
  <si>
    <t>Szkoły podstawowe</t>
  </si>
  <si>
    <t>Dotacje celowe przekazane gminie lub miastu</t>
  </si>
  <si>
    <t xml:space="preserve">stołecznemu Warszawie na zadania bieżące  </t>
  </si>
  <si>
    <t>realizowane na podstawie porozumień (umów)</t>
  </si>
  <si>
    <t>między jednostkami samorządu terytorialnego</t>
  </si>
  <si>
    <t>Stypendia oraz inne formy pomocy dla uczniów</t>
  </si>
  <si>
    <t>Zakup pomocy naukowych, dydaktycznych i książek</t>
  </si>
  <si>
    <t>Przedszkola przy szkołach podstawowych</t>
  </si>
  <si>
    <t>Gimnazja</t>
  </si>
  <si>
    <t>Dowożenie uczniów do szkół</t>
  </si>
  <si>
    <t>Zespoły ekonomiczno-administracyjne szkół</t>
  </si>
  <si>
    <t>Ochrona zdrowia</t>
  </si>
  <si>
    <t>Szpitale ogólne</t>
  </si>
  <si>
    <t>Dotacje celowe przekazane dla powiatu na</t>
  </si>
  <si>
    <t>inwestycje i zakupy inwestycyjne realizowane na</t>
  </si>
  <si>
    <t>podstawie porozumień (umów) między jednostkami</t>
  </si>
  <si>
    <t>samorządu terytorialnego</t>
  </si>
  <si>
    <t>Przeciwdziałanie alkoholizmowi</t>
  </si>
  <si>
    <t>Zakup środków żywności</t>
  </si>
  <si>
    <t>Opieka społeczna</t>
  </si>
  <si>
    <t>Składki na ubezpieczenie zdrowotne opłacane za</t>
  </si>
  <si>
    <t>osoby pobierające niektóre świdaczenia z pomocy</t>
  </si>
  <si>
    <t>społecznej</t>
  </si>
  <si>
    <t>Składki na ubezpieczenie zdrowotne</t>
  </si>
  <si>
    <t>Zasiłki i pomoc w naturze oraz składki na</t>
  </si>
  <si>
    <t>ubezpieczenia społeczne i zdrowotne</t>
  </si>
  <si>
    <t>Świadczenia społeczne</t>
  </si>
  <si>
    <t>Dodatki mieszkaniowe</t>
  </si>
  <si>
    <t>Zasiłki rodzinne, pielęgnacyjne i wychowawcze</t>
  </si>
  <si>
    <t>Ośrodki pomocy społecznej</t>
  </si>
  <si>
    <t>Usługi opiekuńcze i specjalistyczne usługi</t>
  </si>
  <si>
    <t>opiekuńcze</t>
  </si>
  <si>
    <t>Edukacyjna opieka wychowawcza</t>
  </si>
  <si>
    <t>Świetlice szkolne</t>
  </si>
  <si>
    <t>Przedszkola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</si>
  <si>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</si>
  <si>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</si>
  <si>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</si>
  <si>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</si>
  <si>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</si>
  <si>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</si>
  <si>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</si>
  <si>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</si>
  <si>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</si>
  <si>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>Dotacja celowa z budżetu na finansowanie lub</t>
  </si>
  <si>
    <t>dofinansowanie zadań zleconych do realizacji</t>
  </si>
  <si>
    <t>stowarzyszeniom</t>
  </si>
  <si>
    <t>Domy i ośrodki kultury, świetlice i kluby</t>
  </si>
  <si>
    <t>Dotacja podmiotowa z budżetu dla instytucji kultury</t>
  </si>
  <si>
    <t>Pozostałe odsetki</t>
  </si>
  <si>
    <t>Biblioteki</t>
  </si>
  <si>
    <t>Kultura fizyczna i sport</t>
  </si>
  <si>
    <t>Zadania w zakresie kultury fizycznej i sportu</t>
  </si>
  <si>
    <t>Razem</t>
  </si>
  <si>
    <t>badania monitoringowe pozostałości chemicznych</t>
  </si>
  <si>
    <t>i biologicznych w tkankach zwierząt i produktach</t>
  </si>
  <si>
    <t xml:space="preserve">pochodzenia zwierzęcego </t>
  </si>
  <si>
    <t>w zł</t>
  </si>
  <si>
    <t>Dział</t>
  </si>
  <si>
    <t>Rozdz.</t>
  </si>
  <si>
    <t>Par.</t>
  </si>
  <si>
    <t>Treść</t>
  </si>
  <si>
    <t>Plan</t>
  </si>
  <si>
    <t>Wykonanie</t>
  </si>
  <si>
    <t>Procent</t>
  </si>
  <si>
    <t xml:space="preserve">                   WYKONANIE WYDATKÓW ZA 2002 ROK</t>
  </si>
  <si>
    <t>Załącznik nr 4</t>
  </si>
  <si>
    <t>-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</si>
</sst>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?"/>
    <numFmt numFmtId="174" formatCode="?0.00%"/>
    <numFmt numFmtId="175" formatCode="00000"/>
    <numFmt numFmtId="176" formatCode="\-"/>
    <numFmt numFmtId="177" formatCode="?,???"/>
    <numFmt numFmtId="178" formatCode="????"/>
    <numFmt numFmtId="179" formatCode="???"/>
    <numFmt numFmtId="180" formatCode="??"/>
    <numFmt numFmtId="181" formatCode="??,???"/>
    <numFmt numFmtId="182" formatCode="??0.00%"/>
    <numFmt numFmtId="183" formatCode="?????"/>
    <numFmt numFmtId="184" formatCode="?,???,???"/>
    <numFmt numFmtId="185" formatCode="?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left" vertical="top"/>
    </xf>
    <xf numFmtId="173" fontId="2" fillId="2" borderId="1" xfId="0" applyNumberFormat="1" applyFont="1" applyFill="1" applyBorder="1" applyAlignment="1">
      <alignment horizontal="right" vertical="top"/>
    </xf>
    <xf numFmtId="174" fontId="2" fillId="2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right" vertical="top"/>
    </xf>
    <xf numFmtId="177" fontId="3" fillId="3" borderId="1" xfId="0" applyNumberFormat="1" applyFont="1" applyFill="1" applyBorder="1" applyAlignment="1">
      <alignment horizontal="right" vertical="top"/>
    </xf>
    <xf numFmtId="174" fontId="3" fillId="3" borderId="1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 horizontal="left" vertical="top"/>
    </xf>
    <xf numFmtId="177" fontId="3" fillId="0" borderId="1" xfId="0" applyNumberFormat="1" applyFont="1" applyBorder="1" applyAlignment="1">
      <alignment horizontal="right" vertical="top"/>
    </xf>
    <xf numFmtId="174" fontId="3" fillId="0" borderId="1" xfId="0" applyNumberFormat="1" applyFont="1" applyBorder="1" applyAlignment="1">
      <alignment horizontal="right" vertical="top"/>
    </xf>
    <xf numFmtId="179" fontId="3" fillId="0" borderId="1" xfId="0" applyNumberFormat="1" applyFont="1" applyBorder="1" applyAlignment="1">
      <alignment horizontal="right" vertical="top"/>
    </xf>
    <xf numFmtId="180" fontId="3" fillId="0" borderId="1" xfId="0" applyNumberFormat="1" applyFont="1" applyBorder="1" applyAlignment="1">
      <alignment horizontal="right" vertical="top"/>
    </xf>
    <xf numFmtId="173" fontId="3" fillId="3" borderId="1" xfId="0" applyNumberFormat="1" applyFont="1" applyFill="1" applyBorder="1" applyAlignment="1">
      <alignment horizontal="right" vertical="top"/>
    </xf>
    <xf numFmtId="173" fontId="3" fillId="0" borderId="1" xfId="0" applyNumberFormat="1" applyFont="1" applyBorder="1" applyAlignment="1">
      <alignment horizontal="right" vertical="top"/>
    </xf>
    <xf numFmtId="181" fontId="3" fillId="3" borderId="1" xfId="0" applyNumberFormat="1" applyFont="1" applyFill="1" applyBorder="1" applyAlignment="1">
      <alignment horizontal="right" vertical="top"/>
    </xf>
    <xf numFmtId="181" fontId="3" fillId="0" borderId="1" xfId="0" applyNumberFormat="1" applyFont="1" applyBorder="1" applyAlignment="1">
      <alignment horizontal="right" vertical="top"/>
    </xf>
    <xf numFmtId="0" fontId="3" fillId="3" borderId="3" xfId="0" applyFont="1" applyFill="1" applyBorder="1" applyAlignment="1">
      <alignment horizontal="left" vertical="top"/>
    </xf>
    <xf numFmtId="179" fontId="3" fillId="3" borderId="3" xfId="0" applyNumberFormat="1" applyFont="1" applyFill="1" applyBorder="1" applyAlignment="1">
      <alignment horizontal="right" vertical="top"/>
    </xf>
    <xf numFmtId="182" fontId="3" fillId="3" borderId="3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/>
    </xf>
    <xf numFmtId="0" fontId="3" fillId="3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/>
    </xf>
    <xf numFmtId="182" fontId="3" fillId="0" borderId="1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/>
    </xf>
    <xf numFmtId="181" fontId="3" fillId="0" borderId="3" xfId="0" applyNumberFormat="1" applyFont="1" applyBorder="1" applyAlignment="1">
      <alignment horizontal="right" vertical="top"/>
    </xf>
    <xf numFmtId="177" fontId="3" fillId="0" borderId="3" xfId="0" applyNumberFormat="1" applyFont="1" applyBorder="1" applyAlignment="1">
      <alignment horizontal="right" vertical="top"/>
    </xf>
    <xf numFmtId="174" fontId="3" fillId="0" borderId="3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10" fontId="3" fillId="0" borderId="1" xfId="0" applyNumberFormat="1" applyFont="1" applyBorder="1" applyAlignment="1">
      <alignment horizontal="right" vertical="top"/>
    </xf>
    <xf numFmtId="1" fontId="3" fillId="0" borderId="1" xfId="0" applyNumberFormat="1" applyFont="1" applyBorder="1" applyAlignment="1">
      <alignment horizontal="right" vertical="top"/>
    </xf>
    <xf numFmtId="181" fontId="2" fillId="2" borderId="1" xfId="0" applyNumberFormat="1" applyFont="1" applyFill="1" applyBorder="1" applyAlignment="1">
      <alignment horizontal="right" vertical="top"/>
    </xf>
    <xf numFmtId="184" fontId="2" fillId="2" borderId="1" xfId="0" applyNumberFormat="1" applyFont="1" applyFill="1" applyBorder="1" applyAlignment="1">
      <alignment horizontal="right" vertical="top"/>
    </xf>
    <xf numFmtId="182" fontId="3" fillId="3" borderId="1" xfId="0" applyNumberFormat="1" applyFont="1" applyFill="1" applyBorder="1" applyAlignment="1">
      <alignment horizontal="right" vertical="top"/>
    </xf>
    <xf numFmtId="181" fontId="3" fillId="3" borderId="3" xfId="0" applyNumberFormat="1" applyFont="1" applyFill="1" applyBorder="1" applyAlignment="1">
      <alignment horizontal="right" vertical="top"/>
    </xf>
    <xf numFmtId="174" fontId="3" fillId="3" borderId="3" xfId="0" applyNumberFormat="1" applyFont="1" applyFill="1" applyBorder="1" applyAlignment="1">
      <alignment horizontal="right" vertical="top"/>
    </xf>
    <xf numFmtId="182" fontId="3" fillId="0" borderId="3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181" fontId="2" fillId="2" borderId="3" xfId="0" applyNumberFormat="1" applyFont="1" applyFill="1" applyBorder="1" applyAlignment="1">
      <alignment horizontal="right" vertical="top"/>
    </xf>
    <xf numFmtId="182" fontId="2" fillId="2" borderId="3" xfId="0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left" vertical="top"/>
    </xf>
    <xf numFmtId="179" fontId="2" fillId="2" borderId="1" xfId="0" applyNumberFormat="1" applyFont="1" applyFill="1" applyBorder="1" applyAlignment="1">
      <alignment horizontal="right" vertical="top"/>
    </xf>
    <xf numFmtId="182" fontId="2" fillId="2" borderId="1" xfId="0" applyNumberFormat="1" applyFont="1" applyFill="1" applyBorder="1" applyAlignment="1">
      <alignment horizontal="right" vertical="top"/>
    </xf>
    <xf numFmtId="179" fontId="3" fillId="3" borderId="1" xfId="0" applyNumberFormat="1" applyFont="1" applyFill="1" applyBorder="1" applyAlignment="1">
      <alignment horizontal="right" vertical="top"/>
    </xf>
    <xf numFmtId="174" fontId="2" fillId="2" borderId="3" xfId="0" applyNumberFormat="1" applyFont="1" applyFill="1" applyBorder="1" applyAlignment="1">
      <alignment horizontal="right" vertical="top"/>
    </xf>
    <xf numFmtId="177" fontId="2" fillId="2" borderId="1" xfId="0" applyNumberFormat="1" applyFont="1" applyFill="1" applyBorder="1" applyAlignment="1">
      <alignment horizontal="right" vertical="top"/>
    </xf>
    <xf numFmtId="10" fontId="3" fillId="3" borderId="1" xfId="0" applyNumberFormat="1" applyFont="1" applyFill="1" applyBorder="1" applyAlignment="1">
      <alignment horizontal="right" vertical="top"/>
    </xf>
    <xf numFmtId="184" fontId="3" fillId="3" borderId="1" xfId="0" applyNumberFormat="1" applyFont="1" applyFill="1" applyBorder="1" applyAlignment="1">
      <alignment horizontal="right" vertical="top"/>
    </xf>
    <xf numFmtId="184" fontId="3" fillId="0" borderId="1" xfId="0" applyNumberFormat="1" applyFont="1" applyBorder="1" applyAlignment="1">
      <alignment horizontal="right" vertical="top"/>
    </xf>
    <xf numFmtId="173" fontId="3" fillId="3" borderId="3" xfId="0" applyNumberFormat="1" applyFont="1" applyFill="1" applyBorder="1" applyAlignment="1">
      <alignment horizontal="right" vertical="top"/>
    </xf>
    <xf numFmtId="179" fontId="3" fillId="0" borderId="3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/>
    </xf>
    <xf numFmtId="0" fontId="3" fillId="0" borderId="5" xfId="0" applyFont="1" applyBorder="1" applyAlignment="1">
      <alignment horizontal="left" vertical="top"/>
    </xf>
    <xf numFmtId="0" fontId="1" fillId="0" borderId="5" xfId="0" applyFont="1" applyBorder="1" applyAlignment="1">
      <alignment/>
    </xf>
    <xf numFmtId="0" fontId="2" fillId="2" borderId="6" xfId="0" applyFont="1" applyFill="1" applyBorder="1" applyAlignment="1">
      <alignment horizontal="left" vertical="top"/>
    </xf>
    <xf numFmtId="181" fontId="2" fillId="2" borderId="6" xfId="0" applyNumberFormat="1" applyFont="1" applyFill="1" applyBorder="1" applyAlignment="1">
      <alignment horizontal="right" vertical="top"/>
    </xf>
    <xf numFmtId="182" fontId="2" fillId="2" borderId="6" xfId="0" applyNumberFormat="1" applyFont="1" applyFill="1" applyBorder="1" applyAlignment="1">
      <alignment horizontal="right" vertical="top"/>
    </xf>
    <xf numFmtId="0" fontId="3" fillId="3" borderId="6" xfId="0" applyFont="1" applyFill="1" applyBorder="1" applyAlignment="1">
      <alignment horizontal="left" vertical="top"/>
    </xf>
    <xf numFmtId="181" fontId="3" fillId="3" borderId="6" xfId="0" applyNumberFormat="1" applyFont="1" applyFill="1" applyBorder="1" applyAlignment="1">
      <alignment horizontal="right" vertical="top"/>
    </xf>
    <xf numFmtId="182" fontId="3" fillId="3" borderId="6" xfId="0" applyNumberFormat="1" applyFont="1" applyFill="1" applyBorder="1" applyAlignment="1">
      <alignment horizontal="right" vertical="top"/>
    </xf>
    <xf numFmtId="0" fontId="3" fillId="0" borderId="6" xfId="0" applyFont="1" applyBorder="1" applyAlignment="1">
      <alignment horizontal="left" vertical="top"/>
    </xf>
    <xf numFmtId="177" fontId="3" fillId="0" borderId="6" xfId="0" applyNumberFormat="1" applyFont="1" applyBorder="1" applyAlignment="1">
      <alignment horizontal="right" vertical="top"/>
    </xf>
    <xf numFmtId="182" fontId="3" fillId="0" borderId="6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173" fontId="2" fillId="2" borderId="7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174" fontId="2" fillId="2" borderId="7" xfId="0" applyNumberFormat="1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left" vertical="top"/>
    </xf>
    <xf numFmtId="181" fontId="3" fillId="0" borderId="6" xfId="0" applyNumberFormat="1" applyFont="1" applyBorder="1" applyAlignment="1">
      <alignment horizontal="right" vertical="top"/>
    </xf>
    <xf numFmtId="174" fontId="3" fillId="0" borderId="6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10" fontId="1" fillId="3" borderId="5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3" fontId="1" fillId="3" borderId="4" xfId="0" applyNumberFormat="1" applyFont="1" applyFill="1" applyBorder="1" applyAlignment="1">
      <alignment/>
    </xf>
    <xf numFmtId="10" fontId="1" fillId="3" borderId="4" xfId="0" applyNumberFormat="1" applyFont="1" applyFill="1" applyBorder="1" applyAlignment="1">
      <alignment/>
    </xf>
    <xf numFmtId="0" fontId="3" fillId="0" borderId="9" xfId="0" applyFont="1" applyBorder="1" applyAlignment="1">
      <alignment horizontal="left" vertical="top"/>
    </xf>
    <xf numFmtId="3" fontId="1" fillId="0" borderId="9" xfId="0" applyNumberFormat="1" applyFont="1" applyBorder="1" applyAlignment="1">
      <alignment/>
    </xf>
    <xf numFmtId="3" fontId="4" fillId="2" borderId="4" xfId="0" applyNumberFormat="1" applyFont="1" applyFill="1" applyBorder="1" applyAlignment="1">
      <alignment/>
    </xf>
    <xf numFmtId="10" fontId="4" fillId="2" borderId="4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right" vertical="top"/>
    </xf>
    <xf numFmtId="0" fontId="3" fillId="0" borderId="1" xfId="0" applyNumberFormat="1" applyFont="1" applyBorder="1" applyAlignment="1">
      <alignment horizontal="right" vertical="top"/>
    </xf>
    <xf numFmtId="172" fontId="2" fillId="2" borderId="11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75" fontId="3" fillId="3" borderId="11" xfId="0" applyNumberFormat="1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78" fontId="3" fillId="0" borderId="1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178" fontId="3" fillId="0" borderId="16" xfId="0" applyNumberFormat="1" applyFont="1" applyBorder="1" applyAlignment="1">
      <alignment horizontal="center" vertical="top"/>
    </xf>
    <xf numFmtId="175" fontId="3" fillId="3" borderId="17" xfId="0" applyNumberFormat="1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/>
    </xf>
    <xf numFmtId="175" fontId="3" fillId="3" borderId="18" xfId="0" applyNumberFormat="1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78" fontId="3" fillId="0" borderId="19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179" fontId="2" fillId="2" borderId="25" xfId="0" applyNumberFormat="1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83" fontId="3" fillId="3" borderId="17" xfId="0" applyNumberFormat="1" applyFont="1" applyFill="1" applyBorder="1" applyAlignment="1">
      <alignment horizontal="center" vertical="top"/>
    </xf>
    <xf numFmtId="179" fontId="2" fillId="4" borderId="25" xfId="0" applyNumberFormat="1" applyFont="1" applyFill="1" applyBorder="1" applyAlignment="1">
      <alignment horizontal="center" vertical="top"/>
    </xf>
    <xf numFmtId="178" fontId="3" fillId="0" borderId="26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183" fontId="3" fillId="3" borderId="18" xfId="0" applyNumberFormat="1" applyFont="1" applyFill="1" applyBorder="1" applyAlignment="1">
      <alignment horizontal="center" vertical="top"/>
    </xf>
    <xf numFmtId="0" fontId="1" fillId="3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9" fontId="2" fillId="2" borderId="30" xfId="0" applyNumberFormat="1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179" fontId="2" fillId="2" borderId="32" xfId="0" applyNumberFormat="1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178" fontId="3" fillId="0" borderId="37" xfId="0" applyNumberFormat="1" applyFont="1" applyBorder="1" applyAlignment="1">
      <alignment horizontal="center" vertical="top"/>
    </xf>
    <xf numFmtId="183" fontId="3" fillId="3" borderId="33" xfId="0" applyNumberFormat="1" applyFont="1" applyFill="1" applyBorder="1" applyAlignment="1">
      <alignment horizontal="center" vertical="top"/>
    </xf>
    <xf numFmtId="0" fontId="1" fillId="3" borderId="34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178" fontId="3" fillId="0" borderId="31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79" fontId="4" fillId="4" borderId="25" xfId="0" applyNumberFormat="1" applyFont="1" applyFill="1" applyBorder="1" applyAlignment="1">
      <alignment horizontal="center" vertical="top"/>
    </xf>
    <xf numFmtId="178" fontId="3" fillId="0" borderId="0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2" fontId="3" fillId="3" borderId="40" xfId="0" applyNumberFormat="1" applyFont="1" applyFill="1" applyBorder="1" applyAlignment="1">
      <alignment horizontal="right" vertical="top"/>
    </xf>
    <xf numFmtId="182" fontId="3" fillId="0" borderId="41" xfId="0" applyNumberFormat="1" applyFont="1" applyBorder="1" applyAlignment="1">
      <alignment horizontal="right" vertical="top"/>
    </xf>
    <xf numFmtId="10" fontId="1" fillId="0" borderId="42" xfId="0" applyNumberFormat="1" applyFont="1" applyBorder="1" applyAlignment="1">
      <alignment/>
    </xf>
    <xf numFmtId="10" fontId="1" fillId="0" borderId="43" xfId="0" applyNumberFormat="1" applyFont="1" applyBorder="1" applyAlignment="1">
      <alignment/>
    </xf>
    <xf numFmtId="182" fontId="3" fillId="0" borderId="40" xfId="0" applyNumberFormat="1" applyFont="1" applyBorder="1" applyAlignment="1">
      <alignment horizontal="right" vertical="top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74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370</xdr:row>
      <xdr:rowOff>0</xdr:rowOff>
    </xdr:from>
    <xdr:to>
      <xdr:col>0</xdr:col>
      <xdr:colOff>0</xdr:colOff>
      <xdr:row>370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73866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2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5.7109375" style="1" customWidth="1"/>
    <col min="4" max="4" width="49.7109375" style="1" customWidth="1"/>
    <col min="5" max="6" width="10.7109375" style="1" customWidth="1" collapsed="1"/>
    <col min="7" max="7" width="9.7109375" style="1" customWidth="1"/>
    <col min="8" max="8" width="10.140625" style="0" customWidth="1"/>
    <col min="9" max="9" width="9.57421875" style="0" customWidth="1"/>
  </cols>
  <sheetData>
    <row r="1" ht="15.75">
      <c r="F1" s="150" t="s">
        <v>136</v>
      </c>
    </row>
    <row r="2" ht="15.75" customHeight="1"/>
    <row r="5" ht="15.75">
      <c r="D5" s="151" t="s">
        <v>135</v>
      </c>
    </row>
    <row r="9" spans="1:7" ht="15.75">
      <c r="A9" s="69"/>
      <c r="B9" s="69"/>
      <c r="C9" s="69"/>
      <c r="D9" s="69"/>
      <c r="E9" s="69"/>
      <c r="F9" s="69"/>
      <c r="G9" s="152" t="s">
        <v>127</v>
      </c>
    </row>
    <row r="10" spans="1:8" ht="19.5" customHeight="1">
      <c r="A10" s="89" t="s">
        <v>128</v>
      </c>
      <c r="B10" s="89" t="s">
        <v>129</v>
      </c>
      <c r="C10" s="89" t="s">
        <v>130</v>
      </c>
      <c r="D10" s="164" t="s">
        <v>131</v>
      </c>
      <c r="E10" s="89" t="s">
        <v>132</v>
      </c>
      <c r="F10" s="89" t="s">
        <v>133</v>
      </c>
      <c r="G10" s="88" t="s">
        <v>134</v>
      </c>
      <c r="H10" s="71"/>
    </row>
    <row r="11" spans="1:7" ht="15.75">
      <c r="A11" s="92">
        <v>10</v>
      </c>
      <c r="B11" s="93"/>
      <c r="C11" s="93"/>
      <c r="D11" s="73" t="s">
        <v>0</v>
      </c>
      <c r="E11" s="70">
        <v>447000</v>
      </c>
      <c r="F11" s="70">
        <v>438950</v>
      </c>
      <c r="G11" s="72">
        <v>0.9820000000000001</v>
      </c>
    </row>
    <row r="12" spans="1:7" ht="15.75">
      <c r="A12" s="94"/>
      <c r="B12" s="95">
        <v>1008</v>
      </c>
      <c r="C12" s="96"/>
      <c r="D12" s="5" t="s">
        <v>1</v>
      </c>
      <c r="E12" s="7">
        <v>6852</v>
      </c>
      <c r="F12" s="7">
        <v>6648</v>
      </c>
      <c r="G12" s="8">
        <v>0.9702</v>
      </c>
    </row>
    <row r="13" spans="1:7" ht="15.75">
      <c r="A13" s="94"/>
      <c r="B13" s="97"/>
      <c r="C13" s="98">
        <v>4270</v>
      </c>
      <c r="D13" s="10" t="s">
        <v>2</v>
      </c>
      <c r="E13" s="11">
        <v>6652</v>
      </c>
      <c r="F13" s="11">
        <v>6592</v>
      </c>
      <c r="G13" s="12">
        <v>0.9910000000000001</v>
      </c>
    </row>
    <row r="14" spans="1:7" ht="15.75">
      <c r="A14" s="94"/>
      <c r="B14" s="99"/>
      <c r="C14" s="100">
        <v>4300</v>
      </c>
      <c r="D14" s="10" t="s">
        <v>3</v>
      </c>
      <c r="E14" s="13">
        <v>200</v>
      </c>
      <c r="F14" s="14">
        <v>56</v>
      </c>
      <c r="G14" s="12">
        <v>0.28</v>
      </c>
    </row>
    <row r="15" spans="1:7" ht="15.75">
      <c r="A15" s="94"/>
      <c r="B15" s="101">
        <v>1010</v>
      </c>
      <c r="C15" s="102"/>
      <c r="D15" s="5" t="s">
        <v>4</v>
      </c>
      <c r="E15" s="15">
        <v>400000</v>
      </c>
      <c r="F15" s="15">
        <v>393062</v>
      </c>
      <c r="G15" s="8">
        <v>0.9827</v>
      </c>
    </row>
    <row r="16" spans="1:7" ht="15.75">
      <c r="A16" s="94"/>
      <c r="B16" s="99"/>
      <c r="C16" s="100">
        <v>6050</v>
      </c>
      <c r="D16" s="10" t="s">
        <v>5</v>
      </c>
      <c r="E16" s="16">
        <v>400000</v>
      </c>
      <c r="F16" s="16">
        <v>393062</v>
      </c>
      <c r="G16" s="12">
        <v>0.9827</v>
      </c>
    </row>
    <row r="17" spans="1:7" ht="15.75">
      <c r="A17" s="94"/>
      <c r="B17" s="101">
        <v>1015</v>
      </c>
      <c r="C17" s="102"/>
      <c r="D17" s="5" t="s">
        <v>6</v>
      </c>
      <c r="E17" s="17">
        <v>30000</v>
      </c>
      <c r="F17" s="17">
        <v>29978</v>
      </c>
      <c r="G17" s="8">
        <v>0.9993000000000001</v>
      </c>
    </row>
    <row r="18" spans="1:7" ht="15.75">
      <c r="A18" s="94"/>
      <c r="B18" s="99"/>
      <c r="C18" s="100">
        <v>4210</v>
      </c>
      <c r="D18" s="10" t="s">
        <v>7</v>
      </c>
      <c r="E18" s="18">
        <v>30000</v>
      </c>
      <c r="F18" s="18">
        <v>29978</v>
      </c>
      <c r="G18" s="12">
        <v>0.9993000000000001</v>
      </c>
    </row>
    <row r="19" spans="1:7" ht="15.75">
      <c r="A19" s="94"/>
      <c r="B19" s="103">
        <v>1022</v>
      </c>
      <c r="C19" s="104"/>
      <c r="D19" s="19" t="s">
        <v>8</v>
      </c>
      <c r="E19" s="20"/>
      <c r="F19" s="20"/>
      <c r="G19" s="21"/>
    </row>
    <row r="20" spans="1:7" ht="15.75">
      <c r="A20" s="94"/>
      <c r="B20" s="105"/>
      <c r="C20" s="106"/>
      <c r="D20" s="22" t="s">
        <v>124</v>
      </c>
      <c r="E20" s="23"/>
      <c r="F20" s="23"/>
      <c r="G20" s="23"/>
    </row>
    <row r="21" spans="1:7" ht="15.75">
      <c r="A21" s="94"/>
      <c r="B21" s="107"/>
      <c r="C21" s="106"/>
      <c r="D21" s="56" t="s">
        <v>125</v>
      </c>
      <c r="E21" s="57"/>
      <c r="F21" s="57"/>
      <c r="G21" s="57"/>
    </row>
    <row r="22" spans="1:7" ht="15.75">
      <c r="A22" s="94"/>
      <c r="B22" s="108"/>
      <c r="C22" s="109"/>
      <c r="D22" s="56" t="s">
        <v>126</v>
      </c>
      <c r="E22" s="57">
        <v>148</v>
      </c>
      <c r="F22" s="57">
        <v>148</v>
      </c>
      <c r="G22" s="77">
        <v>1</v>
      </c>
    </row>
    <row r="23" spans="1:7" ht="15.75">
      <c r="A23" s="94"/>
      <c r="B23" s="110"/>
      <c r="C23" s="98">
        <v>4210</v>
      </c>
      <c r="D23" s="10" t="s">
        <v>7</v>
      </c>
      <c r="E23" s="13">
        <v>135</v>
      </c>
      <c r="F23" s="13">
        <v>135</v>
      </c>
      <c r="G23" s="26">
        <v>1</v>
      </c>
    </row>
    <row r="24" spans="1:7" ht="15.75">
      <c r="A24" s="94"/>
      <c r="B24" s="99"/>
      <c r="C24" s="100">
        <v>4300</v>
      </c>
      <c r="D24" s="10" t="s">
        <v>3</v>
      </c>
      <c r="E24" s="14">
        <v>13</v>
      </c>
      <c r="F24" s="14">
        <v>13</v>
      </c>
      <c r="G24" s="26">
        <v>1</v>
      </c>
    </row>
    <row r="25" spans="1:7" ht="15.75">
      <c r="A25" s="94"/>
      <c r="B25" s="101">
        <v>1030</v>
      </c>
      <c r="C25" s="102"/>
      <c r="D25" s="5" t="s">
        <v>9</v>
      </c>
      <c r="E25" s="17">
        <v>10000</v>
      </c>
      <c r="F25" s="7">
        <v>9114</v>
      </c>
      <c r="G25" s="8">
        <v>0.9114</v>
      </c>
    </row>
    <row r="26" spans="1:7" ht="15.75">
      <c r="A26" s="94"/>
      <c r="B26" s="97"/>
      <c r="C26" s="111">
        <v>2850</v>
      </c>
      <c r="D26" s="27" t="s">
        <v>10</v>
      </c>
      <c r="E26" s="28"/>
      <c r="F26" s="29"/>
      <c r="G26" s="30"/>
    </row>
    <row r="27" spans="1:7" ht="15.75">
      <c r="A27" s="94"/>
      <c r="B27" s="97"/>
      <c r="C27" s="112"/>
      <c r="D27" s="31" t="s">
        <v>11</v>
      </c>
      <c r="E27" s="78">
        <v>10000</v>
      </c>
      <c r="F27" s="78">
        <v>9114</v>
      </c>
      <c r="G27" s="79">
        <v>0.9114</v>
      </c>
    </row>
    <row r="28" spans="1:7" ht="15.75">
      <c r="A28" s="113">
        <v>600</v>
      </c>
      <c r="B28" s="114"/>
      <c r="C28" s="115"/>
      <c r="D28" s="2" t="s">
        <v>12</v>
      </c>
      <c r="E28" s="3">
        <v>154048</v>
      </c>
      <c r="F28" s="3">
        <v>114042</v>
      </c>
      <c r="G28" s="4">
        <v>0.7403000000000001</v>
      </c>
    </row>
    <row r="29" spans="1:7" ht="15.75">
      <c r="A29" s="94"/>
      <c r="B29" s="116">
        <v>60016</v>
      </c>
      <c r="C29" s="102"/>
      <c r="D29" s="5" t="s">
        <v>13</v>
      </c>
      <c r="E29" s="17">
        <v>55728</v>
      </c>
      <c r="F29" s="17">
        <v>16851</v>
      </c>
      <c r="G29" s="8">
        <v>0.3024</v>
      </c>
    </row>
    <row r="30" spans="1:7" ht="15.75">
      <c r="A30" s="94"/>
      <c r="B30" s="99"/>
      <c r="C30" s="100">
        <v>4210</v>
      </c>
      <c r="D30" s="10" t="s">
        <v>7</v>
      </c>
      <c r="E30" s="18">
        <v>15000</v>
      </c>
      <c r="F30" s="13">
        <v>925</v>
      </c>
      <c r="G30" s="33">
        <v>0.0617</v>
      </c>
    </row>
    <row r="31" spans="1:7" ht="15.75">
      <c r="A31" s="94"/>
      <c r="B31" s="99"/>
      <c r="C31" s="100">
        <v>4270</v>
      </c>
      <c r="D31" s="10" t="s">
        <v>2</v>
      </c>
      <c r="E31" s="18">
        <v>22000</v>
      </c>
      <c r="F31" s="34">
        <v>0</v>
      </c>
      <c r="G31" s="33">
        <v>0</v>
      </c>
    </row>
    <row r="32" spans="1:7" ht="15.75">
      <c r="A32" s="94"/>
      <c r="B32" s="99"/>
      <c r="C32" s="100">
        <v>4300</v>
      </c>
      <c r="D32" s="10" t="s">
        <v>3</v>
      </c>
      <c r="E32" s="18">
        <v>18728</v>
      </c>
      <c r="F32" s="18">
        <v>15926</v>
      </c>
      <c r="G32" s="12">
        <v>0.8504</v>
      </c>
    </row>
    <row r="33" spans="1:7" ht="15.75">
      <c r="A33" s="94"/>
      <c r="B33" s="116">
        <v>60017</v>
      </c>
      <c r="C33" s="102"/>
      <c r="D33" s="5" t="s">
        <v>14</v>
      </c>
      <c r="E33" s="17">
        <v>98320</v>
      </c>
      <c r="F33" s="17">
        <v>97191</v>
      </c>
      <c r="G33" s="8">
        <v>0.9885000000000002</v>
      </c>
    </row>
    <row r="34" spans="1:7" ht="15.75">
      <c r="A34" s="94"/>
      <c r="B34" s="99"/>
      <c r="C34" s="100">
        <v>4210</v>
      </c>
      <c r="D34" s="10" t="s">
        <v>7</v>
      </c>
      <c r="E34" s="18">
        <v>13000</v>
      </c>
      <c r="F34" s="18">
        <v>12480</v>
      </c>
      <c r="G34" s="12">
        <v>0.96</v>
      </c>
    </row>
    <row r="35" spans="1:7" ht="15.75">
      <c r="A35" s="94"/>
      <c r="B35" s="99"/>
      <c r="C35" s="100">
        <v>4300</v>
      </c>
      <c r="D35" s="10" t="s">
        <v>3</v>
      </c>
      <c r="E35" s="11">
        <v>1000</v>
      </c>
      <c r="F35" s="13">
        <v>838</v>
      </c>
      <c r="G35" s="12">
        <v>0.838</v>
      </c>
    </row>
    <row r="36" spans="1:7" ht="15.75">
      <c r="A36" s="94"/>
      <c r="B36" s="99"/>
      <c r="C36" s="100">
        <v>6050</v>
      </c>
      <c r="D36" s="10" t="s">
        <v>5</v>
      </c>
      <c r="E36" s="18">
        <v>84320</v>
      </c>
      <c r="F36" s="18">
        <v>83873</v>
      </c>
      <c r="G36" s="12">
        <v>0.9947</v>
      </c>
    </row>
    <row r="37" spans="1:7" ht="15.75">
      <c r="A37" s="117">
        <v>700</v>
      </c>
      <c r="B37" s="114"/>
      <c r="C37" s="115"/>
      <c r="D37" s="2" t="s">
        <v>15</v>
      </c>
      <c r="E37" s="35">
        <v>44150</v>
      </c>
      <c r="F37" s="35">
        <v>35275</v>
      </c>
      <c r="G37" s="4">
        <v>0.799</v>
      </c>
    </row>
    <row r="38" spans="1:7" ht="15.75">
      <c r="A38" s="94"/>
      <c r="B38" s="116">
        <v>70005</v>
      </c>
      <c r="C38" s="102"/>
      <c r="D38" s="5" t="s">
        <v>16</v>
      </c>
      <c r="E38" s="17">
        <v>42650</v>
      </c>
      <c r="F38" s="17">
        <v>34233</v>
      </c>
      <c r="G38" s="8">
        <v>0.8026000000000001</v>
      </c>
    </row>
    <row r="39" spans="1:7" ht="15.75">
      <c r="A39" s="94"/>
      <c r="B39" s="99"/>
      <c r="C39" s="100">
        <v>4210</v>
      </c>
      <c r="D39" s="10" t="s">
        <v>7</v>
      </c>
      <c r="E39" s="11">
        <v>3141</v>
      </c>
      <c r="F39" s="11">
        <v>3141</v>
      </c>
      <c r="G39" s="26">
        <v>1</v>
      </c>
    </row>
    <row r="40" spans="1:7" ht="15.75">
      <c r="A40" s="94"/>
      <c r="B40" s="99"/>
      <c r="C40" s="100">
        <v>4260</v>
      </c>
      <c r="D40" s="10" t="s">
        <v>17</v>
      </c>
      <c r="E40" s="18">
        <v>15509</v>
      </c>
      <c r="F40" s="18">
        <v>11988</v>
      </c>
      <c r="G40" s="12">
        <v>0.773</v>
      </c>
    </row>
    <row r="41" spans="1:7" ht="15.75">
      <c r="A41" s="94"/>
      <c r="B41" s="99"/>
      <c r="C41" s="100">
        <v>4300</v>
      </c>
      <c r="D41" s="10" t="s">
        <v>3</v>
      </c>
      <c r="E41" s="18">
        <v>23500</v>
      </c>
      <c r="F41" s="18">
        <v>18917</v>
      </c>
      <c r="G41" s="12">
        <v>0.805</v>
      </c>
    </row>
    <row r="42" spans="1:7" ht="15.75">
      <c r="A42" s="94"/>
      <c r="B42" s="99"/>
      <c r="C42" s="100">
        <v>4430</v>
      </c>
      <c r="D42" s="10" t="s">
        <v>18</v>
      </c>
      <c r="E42" s="13">
        <v>500</v>
      </c>
      <c r="F42" s="13">
        <v>187</v>
      </c>
      <c r="G42" s="12">
        <v>0.374</v>
      </c>
    </row>
    <row r="43" spans="1:7" ht="15.75">
      <c r="A43" s="94"/>
      <c r="B43" s="116">
        <v>70095</v>
      </c>
      <c r="C43" s="102"/>
      <c r="D43" s="5" t="s">
        <v>19</v>
      </c>
      <c r="E43" s="7">
        <v>1500</v>
      </c>
      <c r="F43" s="7">
        <v>1042</v>
      </c>
      <c r="G43" s="8">
        <v>0.6947</v>
      </c>
    </row>
    <row r="44" spans="1:7" ht="15.75">
      <c r="A44" s="94"/>
      <c r="B44" s="99"/>
      <c r="C44" s="100">
        <v>4300</v>
      </c>
      <c r="D44" s="10" t="s">
        <v>3</v>
      </c>
      <c r="E44" s="11">
        <v>1500</v>
      </c>
      <c r="F44" s="11">
        <v>1042</v>
      </c>
      <c r="G44" s="12">
        <v>0.6947</v>
      </c>
    </row>
    <row r="45" spans="1:7" ht="15.75">
      <c r="A45" s="113">
        <v>750</v>
      </c>
      <c r="B45" s="114"/>
      <c r="C45" s="115"/>
      <c r="D45" s="2" t="s">
        <v>20</v>
      </c>
      <c r="E45" s="36">
        <v>1163830</v>
      </c>
      <c r="F45" s="36">
        <v>1113124</v>
      </c>
      <c r="G45" s="4">
        <v>0.9564</v>
      </c>
    </row>
    <row r="46" spans="1:7" ht="15.75">
      <c r="A46" s="94"/>
      <c r="B46" s="116">
        <v>75011</v>
      </c>
      <c r="C46" s="102"/>
      <c r="D46" s="5" t="s">
        <v>21</v>
      </c>
      <c r="E46" s="17">
        <v>50998</v>
      </c>
      <c r="F46" s="17">
        <v>50998</v>
      </c>
      <c r="G46" s="37">
        <v>1</v>
      </c>
    </row>
    <row r="47" spans="1:7" ht="15.75">
      <c r="A47" s="94"/>
      <c r="B47" s="97"/>
      <c r="C47" s="98">
        <v>4010</v>
      </c>
      <c r="D47" s="10" t="s">
        <v>22</v>
      </c>
      <c r="E47" s="18">
        <v>42381</v>
      </c>
      <c r="F47" s="18">
        <v>42381</v>
      </c>
      <c r="G47" s="26">
        <v>1</v>
      </c>
    </row>
    <row r="48" spans="1:7" ht="15.75">
      <c r="A48" s="94"/>
      <c r="B48" s="99"/>
      <c r="C48" s="100">
        <v>4110</v>
      </c>
      <c r="D48" s="10" t="s">
        <v>23</v>
      </c>
      <c r="E48" s="11">
        <v>7578</v>
      </c>
      <c r="F48" s="11">
        <v>7578</v>
      </c>
      <c r="G48" s="26">
        <v>1</v>
      </c>
    </row>
    <row r="49" spans="1:7" ht="15.75">
      <c r="A49" s="94"/>
      <c r="B49" s="99"/>
      <c r="C49" s="100">
        <v>4120</v>
      </c>
      <c r="D49" s="10" t="s">
        <v>24</v>
      </c>
      <c r="E49" s="11">
        <v>1039</v>
      </c>
      <c r="F49" s="11">
        <v>1039</v>
      </c>
      <c r="G49" s="26">
        <v>1</v>
      </c>
    </row>
    <row r="50" spans="1:7" ht="15.75">
      <c r="A50" s="94"/>
      <c r="B50" s="116">
        <v>75022</v>
      </c>
      <c r="C50" s="102"/>
      <c r="D50" s="5" t="s">
        <v>25</v>
      </c>
      <c r="E50" s="17">
        <v>70000</v>
      </c>
      <c r="F50" s="17">
        <v>66890</v>
      </c>
      <c r="G50" s="8">
        <v>0.9556</v>
      </c>
    </row>
    <row r="51" spans="1:7" ht="15.75">
      <c r="A51" s="94"/>
      <c r="B51" s="99"/>
      <c r="C51" s="100">
        <v>3030</v>
      </c>
      <c r="D51" s="10" t="s">
        <v>26</v>
      </c>
      <c r="E51" s="18">
        <v>66000</v>
      </c>
      <c r="F51" s="18">
        <v>63689</v>
      </c>
      <c r="G51" s="12">
        <v>0.965</v>
      </c>
    </row>
    <row r="52" spans="1:7" ht="15.75">
      <c r="A52" s="94"/>
      <c r="B52" s="99"/>
      <c r="C52" s="100">
        <v>4210</v>
      </c>
      <c r="D52" s="10" t="s">
        <v>7</v>
      </c>
      <c r="E52" s="11">
        <v>3500</v>
      </c>
      <c r="F52" s="11">
        <v>3116</v>
      </c>
      <c r="G52" s="12">
        <v>0.8903</v>
      </c>
    </row>
    <row r="53" spans="1:7" ht="15.75">
      <c r="A53" s="94"/>
      <c r="B53" s="99"/>
      <c r="C53" s="100">
        <v>4410</v>
      </c>
      <c r="D53" s="10" t="s">
        <v>27</v>
      </c>
      <c r="E53" s="13">
        <v>500</v>
      </c>
      <c r="F53" s="14">
        <v>85</v>
      </c>
      <c r="G53" s="12">
        <v>0.17</v>
      </c>
    </row>
    <row r="54" spans="1:7" ht="15.75">
      <c r="A54" s="94"/>
      <c r="B54" s="116">
        <v>75023</v>
      </c>
      <c r="C54" s="102"/>
      <c r="D54" s="5" t="s">
        <v>28</v>
      </c>
      <c r="E54" s="15">
        <v>943441</v>
      </c>
      <c r="F54" s="15">
        <v>911091</v>
      </c>
      <c r="G54" s="8">
        <v>0.9657000000000001</v>
      </c>
    </row>
    <row r="55" spans="1:7" ht="15.75">
      <c r="A55" s="94"/>
      <c r="B55" s="99"/>
      <c r="C55" s="118">
        <v>3020</v>
      </c>
      <c r="D55" s="27" t="s">
        <v>29</v>
      </c>
      <c r="E55" s="29"/>
      <c r="F55" s="29"/>
      <c r="G55" s="30"/>
    </row>
    <row r="56" spans="1:7" ht="15.75">
      <c r="A56" s="94"/>
      <c r="B56" s="99"/>
      <c r="C56" s="119"/>
      <c r="D56" s="31" t="s">
        <v>30</v>
      </c>
      <c r="E56" s="78">
        <v>4500</v>
      </c>
      <c r="F56" s="78">
        <v>2920</v>
      </c>
      <c r="G56" s="79">
        <v>0.6489</v>
      </c>
    </row>
    <row r="57" spans="1:7" ht="15.75">
      <c r="A57" s="94"/>
      <c r="B57" s="99"/>
      <c r="C57" s="100">
        <v>4010</v>
      </c>
      <c r="D57" s="10" t="s">
        <v>22</v>
      </c>
      <c r="E57" s="16">
        <v>507128</v>
      </c>
      <c r="F57" s="16">
        <v>499774</v>
      </c>
      <c r="G57" s="12">
        <v>0.9855</v>
      </c>
    </row>
    <row r="58" spans="1:7" ht="15.75">
      <c r="A58" s="94"/>
      <c r="B58" s="99"/>
      <c r="C58" s="100">
        <v>4040</v>
      </c>
      <c r="D58" s="10" t="s">
        <v>31</v>
      </c>
      <c r="E58" s="18">
        <v>41900</v>
      </c>
      <c r="F58" s="18">
        <v>41489</v>
      </c>
      <c r="G58" s="12">
        <v>0.9902</v>
      </c>
    </row>
    <row r="59" spans="1:7" ht="15.75">
      <c r="A59" s="94"/>
      <c r="B59" s="99"/>
      <c r="C59" s="100">
        <v>4110</v>
      </c>
      <c r="D59" s="10" t="s">
        <v>23</v>
      </c>
      <c r="E59" s="18">
        <v>95020</v>
      </c>
      <c r="F59" s="18">
        <v>88470</v>
      </c>
      <c r="G59" s="12">
        <v>0.9311</v>
      </c>
    </row>
    <row r="60" spans="1:7" ht="15.75">
      <c r="A60" s="94"/>
      <c r="B60" s="99"/>
      <c r="C60" s="100">
        <v>4120</v>
      </c>
      <c r="D60" s="10" t="s">
        <v>24</v>
      </c>
      <c r="E60" s="18">
        <v>13060</v>
      </c>
      <c r="F60" s="18">
        <v>12122</v>
      </c>
      <c r="G60" s="12">
        <v>0.9282000000000001</v>
      </c>
    </row>
    <row r="61" spans="1:7" ht="15.75">
      <c r="A61" s="94"/>
      <c r="B61" s="99"/>
      <c r="C61" s="100">
        <v>4210</v>
      </c>
      <c r="D61" s="10" t="s">
        <v>7</v>
      </c>
      <c r="E61" s="18">
        <v>79441</v>
      </c>
      <c r="F61" s="18">
        <v>71754</v>
      </c>
      <c r="G61" s="12">
        <v>0.9032000000000001</v>
      </c>
    </row>
    <row r="62" spans="1:7" ht="15.75">
      <c r="A62" s="94"/>
      <c r="B62" s="99"/>
      <c r="C62" s="100">
        <v>4260</v>
      </c>
      <c r="D62" s="10" t="s">
        <v>17</v>
      </c>
      <c r="E62" s="18">
        <v>49862</v>
      </c>
      <c r="F62" s="18">
        <v>49862</v>
      </c>
      <c r="G62" s="26">
        <v>1</v>
      </c>
    </row>
    <row r="63" spans="1:7" ht="15.75">
      <c r="A63" s="94"/>
      <c r="B63" s="99"/>
      <c r="C63" s="100">
        <v>4270</v>
      </c>
      <c r="D63" s="10" t="s">
        <v>2</v>
      </c>
      <c r="E63" s="11">
        <v>4362</v>
      </c>
      <c r="F63" s="34">
        <v>0</v>
      </c>
      <c r="G63" s="33">
        <v>0</v>
      </c>
    </row>
    <row r="64" spans="1:7" ht="15.75">
      <c r="A64" s="94"/>
      <c r="B64" s="99"/>
      <c r="C64" s="100">
        <v>4300</v>
      </c>
      <c r="D64" s="10" t="s">
        <v>3</v>
      </c>
      <c r="E64" s="16">
        <v>111789</v>
      </c>
      <c r="F64" s="16">
        <v>111789</v>
      </c>
      <c r="G64" s="26">
        <v>1</v>
      </c>
    </row>
    <row r="65" spans="1:7" ht="15.75">
      <c r="A65" s="94"/>
      <c r="B65" s="99"/>
      <c r="C65" s="100">
        <v>4410</v>
      </c>
      <c r="D65" s="10" t="s">
        <v>27</v>
      </c>
      <c r="E65" s="11">
        <v>7000</v>
      </c>
      <c r="F65" s="11">
        <v>4075</v>
      </c>
      <c r="G65" s="12">
        <v>0.5821000000000001</v>
      </c>
    </row>
    <row r="66" spans="1:7" ht="15.75">
      <c r="A66" s="94"/>
      <c r="B66" s="99"/>
      <c r="C66" s="100">
        <v>4430</v>
      </c>
      <c r="D66" s="10" t="s">
        <v>18</v>
      </c>
      <c r="E66" s="11">
        <v>3000</v>
      </c>
      <c r="F66" s="11">
        <v>2851</v>
      </c>
      <c r="G66" s="12">
        <v>0.9503</v>
      </c>
    </row>
    <row r="67" spans="1:7" ht="15.75">
      <c r="A67" s="94"/>
      <c r="B67" s="99"/>
      <c r="C67" s="100">
        <v>4440</v>
      </c>
      <c r="D67" s="10" t="s">
        <v>32</v>
      </c>
      <c r="E67" s="18">
        <v>14379</v>
      </c>
      <c r="F67" s="18">
        <v>14379</v>
      </c>
      <c r="G67" s="26">
        <v>1</v>
      </c>
    </row>
    <row r="68" spans="1:7" ht="15.75">
      <c r="A68" s="94"/>
      <c r="B68" s="99"/>
      <c r="C68" s="118">
        <v>6060</v>
      </c>
      <c r="D68" s="27" t="s">
        <v>33</v>
      </c>
      <c r="E68" s="28"/>
      <c r="F68" s="28"/>
      <c r="G68" s="30"/>
    </row>
    <row r="69" spans="1:7" ht="15.75">
      <c r="A69" s="94"/>
      <c r="B69" s="97"/>
      <c r="C69" s="112"/>
      <c r="D69" s="31" t="s">
        <v>34</v>
      </c>
      <c r="E69" s="78">
        <v>12000</v>
      </c>
      <c r="F69" s="78">
        <v>11606</v>
      </c>
      <c r="G69" s="79">
        <v>0.9672</v>
      </c>
    </row>
    <row r="70" spans="1:7" ht="15.75">
      <c r="A70" s="94"/>
      <c r="B70" s="120">
        <v>75047</v>
      </c>
      <c r="C70" s="104"/>
      <c r="D70" s="19" t="s">
        <v>35</v>
      </c>
      <c r="E70" s="38"/>
      <c r="F70" s="38"/>
      <c r="G70" s="39"/>
    </row>
    <row r="71" spans="1:7" ht="15.75">
      <c r="A71" s="94"/>
      <c r="B71" s="121"/>
      <c r="C71" s="109"/>
      <c r="D71" s="24" t="s">
        <v>34</v>
      </c>
      <c r="E71" s="80">
        <v>45000</v>
      </c>
      <c r="F71" s="80">
        <v>32273</v>
      </c>
      <c r="G71" s="81">
        <f>71.72%</f>
        <v>0.7172</v>
      </c>
    </row>
    <row r="72" spans="1:7" ht="15.75">
      <c r="A72" s="94"/>
      <c r="B72" s="99"/>
      <c r="C72" s="100">
        <v>4100</v>
      </c>
      <c r="D72" s="10" t="s">
        <v>36</v>
      </c>
      <c r="E72" s="18">
        <v>15000</v>
      </c>
      <c r="F72" s="18">
        <v>11783</v>
      </c>
      <c r="G72" s="12">
        <v>0.7855</v>
      </c>
    </row>
    <row r="73" spans="1:7" ht="15.75">
      <c r="A73" s="94"/>
      <c r="B73" s="99"/>
      <c r="C73" s="100">
        <v>4110</v>
      </c>
      <c r="D73" s="10" t="s">
        <v>23</v>
      </c>
      <c r="E73" s="11">
        <v>1500</v>
      </c>
      <c r="F73" s="13">
        <v>425</v>
      </c>
      <c r="G73" s="12">
        <v>0.28330000000000005</v>
      </c>
    </row>
    <row r="74" spans="1:7" ht="15.75">
      <c r="A74" s="94"/>
      <c r="B74" s="99"/>
      <c r="C74" s="100">
        <v>4120</v>
      </c>
      <c r="D74" s="10" t="s">
        <v>24</v>
      </c>
      <c r="E74" s="13">
        <v>200</v>
      </c>
      <c r="F74" s="14">
        <v>58</v>
      </c>
      <c r="G74" s="12">
        <v>0.29</v>
      </c>
    </row>
    <row r="75" spans="1:7" ht="15.75">
      <c r="A75" s="94"/>
      <c r="B75" s="99"/>
      <c r="C75" s="100">
        <v>4210</v>
      </c>
      <c r="D75" s="10" t="s">
        <v>7</v>
      </c>
      <c r="E75" s="11">
        <v>3300</v>
      </c>
      <c r="F75" s="11">
        <v>1893</v>
      </c>
      <c r="G75" s="12">
        <v>0.5736</v>
      </c>
    </row>
    <row r="76" spans="1:7" ht="15.75">
      <c r="A76" s="94"/>
      <c r="B76" s="99"/>
      <c r="C76" s="100">
        <v>4300</v>
      </c>
      <c r="D76" s="10" t="s">
        <v>3</v>
      </c>
      <c r="E76" s="18">
        <v>20000</v>
      </c>
      <c r="F76" s="18">
        <v>15336</v>
      </c>
      <c r="G76" s="12">
        <v>0.7668</v>
      </c>
    </row>
    <row r="77" spans="1:7" ht="15.75">
      <c r="A77" s="94"/>
      <c r="B77" s="99"/>
      <c r="C77" s="100">
        <v>4430</v>
      </c>
      <c r="D77" s="10" t="s">
        <v>18</v>
      </c>
      <c r="E77" s="11">
        <v>5000</v>
      </c>
      <c r="F77" s="11">
        <v>2778</v>
      </c>
      <c r="G77" s="12">
        <v>0.5556</v>
      </c>
    </row>
    <row r="78" spans="1:8" ht="15.75">
      <c r="A78" s="94"/>
      <c r="B78" s="116">
        <v>75056</v>
      </c>
      <c r="C78" s="102"/>
      <c r="D78" s="5" t="s">
        <v>37</v>
      </c>
      <c r="E78" s="17">
        <v>21000</v>
      </c>
      <c r="F78" s="17">
        <v>21000</v>
      </c>
      <c r="G78" s="153">
        <v>1</v>
      </c>
      <c r="H78" s="71"/>
    </row>
    <row r="79" spans="1:8" ht="15.75">
      <c r="A79" s="94"/>
      <c r="B79" s="99"/>
      <c r="C79" s="118">
        <v>3020</v>
      </c>
      <c r="D79" s="27" t="s">
        <v>29</v>
      </c>
      <c r="E79" s="28"/>
      <c r="F79" s="28"/>
      <c r="G79" s="154"/>
      <c r="H79" s="71"/>
    </row>
    <row r="80" spans="1:8" ht="15.75">
      <c r="A80" s="94"/>
      <c r="B80" s="99"/>
      <c r="C80" s="119"/>
      <c r="D80" s="31" t="s">
        <v>30</v>
      </c>
      <c r="E80" s="78">
        <v>16532</v>
      </c>
      <c r="F80" s="78">
        <v>16532</v>
      </c>
      <c r="G80" s="155">
        <v>1</v>
      </c>
      <c r="H80" s="71"/>
    </row>
    <row r="81" spans="1:7" ht="15.75">
      <c r="A81" s="94"/>
      <c r="B81" s="99"/>
      <c r="C81" s="100">
        <v>4210</v>
      </c>
      <c r="D81" s="10" t="s">
        <v>7</v>
      </c>
      <c r="E81" s="11">
        <v>2074</v>
      </c>
      <c r="F81" s="11">
        <v>2074</v>
      </c>
      <c r="G81" s="26">
        <v>1</v>
      </c>
    </row>
    <row r="82" spans="1:7" ht="15.75">
      <c r="A82" s="94"/>
      <c r="B82" s="99"/>
      <c r="C82" s="100">
        <v>4300</v>
      </c>
      <c r="D82" s="10" t="s">
        <v>3</v>
      </c>
      <c r="E82" s="11">
        <v>2200</v>
      </c>
      <c r="F82" s="11">
        <v>2200</v>
      </c>
      <c r="G82" s="26">
        <v>1</v>
      </c>
    </row>
    <row r="83" spans="1:7" ht="15.75">
      <c r="A83" s="94"/>
      <c r="B83" s="99"/>
      <c r="C83" s="100">
        <v>4410</v>
      </c>
      <c r="D83" s="10" t="s">
        <v>27</v>
      </c>
      <c r="E83" s="13">
        <v>194</v>
      </c>
      <c r="F83" s="13">
        <v>194</v>
      </c>
      <c r="G83" s="26">
        <v>1</v>
      </c>
    </row>
    <row r="84" spans="1:7" ht="15.75">
      <c r="A84" s="94"/>
      <c r="B84" s="116">
        <v>75078</v>
      </c>
      <c r="C84" s="102"/>
      <c r="D84" s="5" t="s">
        <v>38</v>
      </c>
      <c r="E84" s="17">
        <v>23506</v>
      </c>
      <c r="F84" s="17">
        <v>20987</v>
      </c>
      <c r="G84" s="8">
        <v>0.8928</v>
      </c>
    </row>
    <row r="85" spans="1:7" ht="15.75">
      <c r="A85" s="94"/>
      <c r="B85" s="99"/>
      <c r="C85" s="100">
        <v>4210</v>
      </c>
      <c r="D85" s="10" t="s">
        <v>7</v>
      </c>
      <c r="E85" s="18">
        <v>18198</v>
      </c>
      <c r="F85" s="18">
        <v>18198</v>
      </c>
      <c r="G85" s="26">
        <f>100%</f>
        <v>1</v>
      </c>
    </row>
    <row r="86" spans="1:7" ht="15.75">
      <c r="A86" s="94"/>
      <c r="B86" s="99"/>
      <c r="C86" s="100">
        <v>4300</v>
      </c>
      <c r="D86" s="10" t="s">
        <v>3</v>
      </c>
      <c r="E86" s="11">
        <v>5308</v>
      </c>
      <c r="F86" s="11">
        <v>2789</v>
      </c>
      <c r="G86" s="12">
        <v>0.5254</v>
      </c>
    </row>
    <row r="87" spans="1:7" ht="15.75">
      <c r="A87" s="94"/>
      <c r="B87" s="116">
        <v>75095</v>
      </c>
      <c r="C87" s="102"/>
      <c r="D87" s="5" t="s">
        <v>19</v>
      </c>
      <c r="E87" s="7">
        <v>9885</v>
      </c>
      <c r="F87" s="7">
        <v>9885</v>
      </c>
      <c r="G87" s="37">
        <v>1</v>
      </c>
    </row>
    <row r="88" spans="1:7" ht="15.75">
      <c r="A88" s="94"/>
      <c r="B88" s="99"/>
      <c r="C88" s="118">
        <v>2900</v>
      </c>
      <c r="D88" s="27" t="s">
        <v>39</v>
      </c>
      <c r="E88" s="29"/>
      <c r="F88" s="29"/>
      <c r="G88" s="40"/>
    </row>
    <row r="89" spans="1:7" ht="15.75">
      <c r="A89" s="94"/>
      <c r="B89" s="99"/>
      <c r="C89" s="122"/>
      <c r="D89" s="41" t="s">
        <v>40</v>
      </c>
      <c r="E89" s="9"/>
      <c r="F89" s="9"/>
      <c r="G89" s="9"/>
    </row>
    <row r="90" spans="1:7" ht="15.75">
      <c r="A90" s="97"/>
      <c r="B90" s="123"/>
      <c r="C90" s="122"/>
      <c r="D90" s="58" t="s">
        <v>41</v>
      </c>
      <c r="E90" s="59"/>
      <c r="F90" s="59"/>
      <c r="G90" s="59"/>
    </row>
    <row r="91" spans="1:8" ht="15.75">
      <c r="A91" s="124"/>
      <c r="B91" s="125"/>
      <c r="C91" s="126"/>
      <c r="D91" s="82" t="s">
        <v>42</v>
      </c>
      <c r="E91" s="83">
        <v>3678</v>
      </c>
      <c r="F91" s="83">
        <v>3678</v>
      </c>
      <c r="G91" s="156">
        <v>1</v>
      </c>
      <c r="H91" s="71"/>
    </row>
    <row r="92" spans="1:8" ht="15.75">
      <c r="A92" s="94"/>
      <c r="B92" s="99"/>
      <c r="C92" s="100">
        <v>4210</v>
      </c>
      <c r="D92" s="10" t="s">
        <v>7</v>
      </c>
      <c r="E92" s="13">
        <v>250</v>
      </c>
      <c r="F92" s="13">
        <v>250</v>
      </c>
      <c r="G92" s="157">
        <v>1</v>
      </c>
      <c r="H92" s="71"/>
    </row>
    <row r="93" spans="1:7" ht="15.75">
      <c r="A93" s="94"/>
      <c r="B93" s="99"/>
      <c r="C93" s="100">
        <v>4300</v>
      </c>
      <c r="D93" s="10" t="s">
        <v>3</v>
      </c>
      <c r="E93" s="11">
        <v>1830</v>
      </c>
      <c r="F93" s="11">
        <v>1830</v>
      </c>
      <c r="G93" s="26">
        <v>1</v>
      </c>
    </row>
    <row r="94" spans="1:7" ht="15.75">
      <c r="A94" s="94"/>
      <c r="B94" s="99"/>
      <c r="C94" s="100">
        <v>4430</v>
      </c>
      <c r="D94" s="10" t="s">
        <v>18</v>
      </c>
      <c r="E94" s="11">
        <v>4127</v>
      </c>
      <c r="F94" s="11">
        <v>4127</v>
      </c>
      <c r="G94" s="26">
        <v>1</v>
      </c>
    </row>
    <row r="95" spans="1:7" ht="15.75">
      <c r="A95" s="127">
        <v>751</v>
      </c>
      <c r="B95" s="128"/>
      <c r="C95" s="129"/>
      <c r="D95" s="42" t="s">
        <v>43</v>
      </c>
      <c r="E95" s="43"/>
      <c r="F95" s="43"/>
      <c r="G95" s="44"/>
    </row>
    <row r="96" spans="1:7" ht="15.75">
      <c r="A96" s="130"/>
      <c r="B96" s="131"/>
      <c r="C96" s="132"/>
      <c r="D96" s="60" t="s">
        <v>44</v>
      </c>
      <c r="E96" s="61"/>
      <c r="F96" s="61"/>
      <c r="G96" s="62"/>
    </row>
    <row r="97" spans="1:7" ht="15.75">
      <c r="A97" s="133"/>
      <c r="B97" s="134"/>
      <c r="C97" s="135"/>
      <c r="D97" s="45" t="s">
        <v>45</v>
      </c>
      <c r="E97" s="84">
        <v>19883</v>
      </c>
      <c r="F97" s="84">
        <v>19883</v>
      </c>
      <c r="G97" s="85">
        <v>1</v>
      </c>
    </row>
    <row r="98" spans="1:7" ht="15.75">
      <c r="A98" s="94"/>
      <c r="B98" s="120">
        <v>75101</v>
      </c>
      <c r="C98" s="136"/>
      <c r="D98" s="19" t="s">
        <v>46</v>
      </c>
      <c r="E98" s="20"/>
      <c r="F98" s="20"/>
      <c r="G98" s="21"/>
    </row>
    <row r="99" spans="1:7" ht="15.75">
      <c r="A99" s="94"/>
      <c r="B99" s="121"/>
      <c r="C99" s="137"/>
      <c r="D99" s="24" t="s">
        <v>47</v>
      </c>
      <c r="E99" s="25">
        <v>870</v>
      </c>
      <c r="F99" s="25">
        <v>870</v>
      </c>
      <c r="G99" s="81">
        <v>1</v>
      </c>
    </row>
    <row r="100" spans="1:7" ht="15.75">
      <c r="A100" s="94"/>
      <c r="B100" s="97"/>
      <c r="C100" s="138">
        <v>4210</v>
      </c>
      <c r="D100" s="10" t="s">
        <v>7</v>
      </c>
      <c r="E100" s="13">
        <v>870</v>
      </c>
      <c r="F100" s="13">
        <v>870</v>
      </c>
      <c r="G100" s="26">
        <v>1</v>
      </c>
    </row>
    <row r="101" spans="1:7" ht="15.75">
      <c r="A101" s="94"/>
      <c r="B101" s="120">
        <v>75109</v>
      </c>
      <c r="C101" s="136"/>
      <c r="D101" s="19" t="s">
        <v>48</v>
      </c>
      <c r="E101" s="38"/>
      <c r="F101" s="38"/>
      <c r="G101" s="21"/>
    </row>
    <row r="102" spans="1:7" ht="15.75">
      <c r="A102" s="94"/>
      <c r="B102" s="139"/>
      <c r="C102" s="140"/>
      <c r="D102" s="63" t="s">
        <v>49</v>
      </c>
      <c r="E102" s="64"/>
      <c r="F102" s="64"/>
      <c r="G102" s="65"/>
    </row>
    <row r="103" spans="1:7" ht="15.75">
      <c r="A103" s="94"/>
      <c r="B103" s="121"/>
      <c r="C103" s="137"/>
      <c r="D103" s="24" t="s">
        <v>50</v>
      </c>
      <c r="E103" s="80">
        <v>19013</v>
      </c>
      <c r="F103" s="80">
        <v>19013</v>
      </c>
      <c r="G103" s="81">
        <v>1</v>
      </c>
    </row>
    <row r="104" spans="1:7" ht="15.75">
      <c r="A104" s="94"/>
      <c r="B104" s="97"/>
      <c r="C104" s="138">
        <v>3030</v>
      </c>
      <c r="D104" s="10" t="s">
        <v>26</v>
      </c>
      <c r="E104" s="18">
        <v>12119</v>
      </c>
      <c r="F104" s="18">
        <v>12119</v>
      </c>
      <c r="G104" s="26">
        <v>1</v>
      </c>
    </row>
    <row r="105" spans="1:7" ht="15.75">
      <c r="A105" s="94"/>
      <c r="B105" s="97"/>
      <c r="C105" s="138">
        <v>4110</v>
      </c>
      <c r="D105" s="10" t="s">
        <v>23</v>
      </c>
      <c r="E105" s="13">
        <v>236</v>
      </c>
      <c r="F105" s="13">
        <v>236</v>
      </c>
      <c r="G105" s="26">
        <v>1</v>
      </c>
    </row>
    <row r="106" spans="1:7" ht="15.75">
      <c r="A106" s="94"/>
      <c r="B106" s="97"/>
      <c r="C106" s="138">
        <v>4120</v>
      </c>
      <c r="D106" s="10" t="s">
        <v>24</v>
      </c>
      <c r="E106" s="14">
        <v>32</v>
      </c>
      <c r="F106" s="14">
        <v>32</v>
      </c>
      <c r="G106" s="26">
        <v>1</v>
      </c>
    </row>
    <row r="107" spans="1:7" ht="15.75">
      <c r="A107" s="94"/>
      <c r="B107" s="97"/>
      <c r="C107" s="138">
        <v>4210</v>
      </c>
      <c r="D107" s="10" t="s">
        <v>7</v>
      </c>
      <c r="E107" s="11">
        <v>3184</v>
      </c>
      <c r="F107" s="11">
        <v>3184</v>
      </c>
      <c r="G107" s="26">
        <v>1</v>
      </c>
    </row>
    <row r="108" spans="1:7" ht="15.75">
      <c r="A108" s="94"/>
      <c r="B108" s="97"/>
      <c r="C108" s="138">
        <v>4300</v>
      </c>
      <c r="D108" s="10" t="s">
        <v>3</v>
      </c>
      <c r="E108" s="11">
        <v>2541</v>
      </c>
      <c r="F108" s="11">
        <v>2541</v>
      </c>
      <c r="G108" s="26">
        <v>1</v>
      </c>
    </row>
    <row r="109" spans="1:7" ht="15.75">
      <c r="A109" s="94"/>
      <c r="B109" s="97"/>
      <c r="C109" s="138">
        <v>4410</v>
      </c>
      <c r="D109" s="10" t="s">
        <v>27</v>
      </c>
      <c r="E109" s="13">
        <v>901</v>
      </c>
      <c r="F109" s="13">
        <v>901</v>
      </c>
      <c r="G109" s="26">
        <v>1</v>
      </c>
    </row>
    <row r="110" spans="1:7" ht="15.75">
      <c r="A110" s="117">
        <v>752</v>
      </c>
      <c r="B110" s="141"/>
      <c r="C110" s="142"/>
      <c r="D110" s="2" t="s">
        <v>51</v>
      </c>
      <c r="E110" s="46">
        <v>375</v>
      </c>
      <c r="F110" s="46">
        <v>375</v>
      </c>
      <c r="G110" s="47">
        <v>1</v>
      </c>
    </row>
    <row r="111" spans="1:7" ht="15.75">
      <c r="A111" s="94"/>
      <c r="B111" s="116">
        <v>75212</v>
      </c>
      <c r="C111" s="143"/>
      <c r="D111" s="5" t="s">
        <v>52</v>
      </c>
      <c r="E111" s="48">
        <v>375</v>
      </c>
      <c r="F111" s="48">
        <v>375</v>
      </c>
      <c r="G111" s="37">
        <v>1</v>
      </c>
    </row>
    <row r="112" spans="1:7" ht="15.75">
      <c r="A112" s="94"/>
      <c r="B112" s="97"/>
      <c r="C112" s="138">
        <v>4210</v>
      </c>
      <c r="D112" s="10" t="s">
        <v>7</v>
      </c>
      <c r="E112" s="13">
        <v>375</v>
      </c>
      <c r="F112" s="13">
        <v>375</v>
      </c>
      <c r="G112" s="26">
        <v>1</v>
      </c>
    </row>
    <row r="113" spans="1:7" ht="15.75">
      <c r="A113" s="127">
        <v>754</v>
      </c>
      <c r="B113" s="128"/>
      <c r="C113" s="129"/>
      <c r="D113" s="42" t="s">
        <v>53</v>
      </c>
      <c r="E113" s="43"/>
      <c r="F113" s="43"/>
      <c r="G113" s="49"/>
    </row>
    <row r="114" spans="1:7" ht="15.75">
      <c r="A114" s="133"/>
      <c r="B114" s="134"/>
      <c r="C114" s="135"/>
      <c r="D114" s="45" t="s">
        <v>54</v>
      </c>
      <c r="E114" s="84">
        <v>75461</v>
      </c>
      <c r="F114" s="84">
        <v>70859</v>
      </c>
      <c r="G114" s="85">
        <v>0.939</v>
      </c>
    </row>
    <row r="115" spans="1:7" ht="15.75">
      <c r="A115" s="94"/>
      <c r="B115" s="116">
        <v>75403</v>
      </c>
      <c r="C115" s="143"/>
      <c r="D115" s="5" t="s">
        <v>55</v>
      </c>
      <c r="E115" s="7">
        <v>4875</v>
      </c>
      <c r="F115" s="48">
        <v>759</v>
      </c>
      <c r="G115" s="8">
        <v>0.1557</v>
      </c>
    </row>
    <row r="116" spans="1:7" ht="15.75" customHeight="1">
      <c r="A116" s="94"/>
      <c r="B116" s="97"/>
      <c r="C116" s="138">
        <v>4260</v>
      </c>
      <c r="D116" s="10" t="s">
        <v>17</v>
      </c>
      <c r="E116" s="13">
        <v>875</v>
      </c>
      <c r="F116" s="13">
        <v>759</v>
      </c>
      <c r="G116" s="12">
        <v>0.8674</v>
      </c>
    </row>
    <row r="117" spans="1:7" ht="15.75">
      <c r="A117" s="94"/>
      <c r="B117" s="97"/>
      <c r="C117" s="138">
        <v>4300</v>
      </c>
      <c r="D117" s="10" t="s">
        <v>3</v>
      </c>
      <c r="E117" s="11">
        <v>4000</v>
      </c>
      <c r="F117" s="34">
        <v>0</v>
      </c>
      <c r="G117" s="33">
        <v>0</v>
      </c>
    </row>
    <row r="118" spans="1:7" ht="15.75">
      <c r="A118" s="94"/>
      <c r="B118" s="116">
        <v>75406</v>
      </c>
      <c r="C118" s="143"/>
      <c r="D118" s="5" t="s">
        <v>56</v>
      </c>
      <c r="E118" s="48">
        <v>500</v>
      </c>
      <c r="F118" s="48">
        <v>500</v>
      </c>
      <c r="G118" s="37">
        <v>1</v>
      </c>
    </row>
    <row r="119" spans="1:7" ht="15.75">
      <c r="A119" s="94"/>
      <c r="B119" s="97"/>
      <c r="C119" s="138">
        <v>4210</v>
      </c>
      <c r="D119" s="10" t="s">
        <v>7</v>
      </c>
      <c r="E119" s="13">
        <v>500</v>
      </c>
      <c r="F119" s="13">
        <v>500</v>
      </c>
      <c r="G119" s="26">
        <v>1</v>
      </c>
    </row>
    <row r="120" spans="1:7" ht="15.75">
      <c r="A120" s="94"/>
      <c r="B120" s="116">
        <v>75412</v>
      </c>
      <c r="C120" s="143"/>
      <c r="D120" s="5" t="s">
        <v>57</v>
      </c>
      <c r="E120" s="17">
        <v>69761</v>
      </c>
      <c r="F120" s="17">
        <v>69275</v>
      </c>
      <c r="G120" s="8">
        <v>0.993</v>
      </c>
    </row>
    <row r="121" spans="1:7" ht="15.75">
      <c r="A121" s="94"/>
      <c r="B121" s="97"/>
      <c r="C121" s="138">
        <v>3030</v>
      </c>
      <c r="D121" s="10" t="s">
        <v>26</v>
      </c>
      <c r="E121" s="18">
        <v>16390</v>
      </c>
      <c r="F121" s="18">
        <v>16027</v>
      </c>
      <c r="G121" s="12">
        <v>0.9779000000000001</v>
      </c>
    </row>
    <row r="122" spans="1:7" ht="15.75">
      <c r="A122" s="94"/>
      <c r="B122" s="97"/>
      <c r="C122" s="138">
        <v>4110</v>
      </c>
      <c r="D122" s="10" t="s">
        <v>23</v>
      </c>
      <c r="E122" s="13">
        <v>644</v>
      </c>
      <c r="F122" s="13">
        <v>644</v>
      </c>
      <c r="G122" s="26">
        <v>1</v>
      </c>
    </row>
    <row r="123" spans="1:7" ht="15.75">
      <c r="A123" s="94"/>
      <c r="B123" s="97"/>
      <c r="C123" s="138">
        <v>4120</v>
      </c>
      <c r="D123" s="10" t="s">
        <v>24</v>
      </c>
      <c r="E123" s="14">
        <v>88</v>
      </c>
      <c r="F123" s="14">
        <v>88</v>
      </c>
      <c r="G123" s="26">
        <v>1</v>
      </c>
    </row>
    <row r="124" spans="1:7" ht="15.75">
      <c r="A124" s="94"/>
      <c r="B124" s="97"/>
      <c r="C124" s="138">
        <v>4210</v>
      </c>
      <c r="D124" s="10" t="s">
        <v>7</v>
      </c>
      <c r="E124" s="18">
        <v>32324</v>
      </c>
      <c r="F124" s="18">
        <v>32324</v>
      </c>
      <c r="G124" s="26">
        <v>1</v>
      </c>
    </row>
    <row r="125" spans="1:7" ht="15.75">
      <c r="A125" s="94"/>
      <c r="B125" s="97"/>
      <c r="C125" s="138">
        <v>4260</v>
      </c>
      <c r="D125" s="10" t="s">
        <v>17</v>
      </c>
      <c r="E125" s="11">
        <v>3726</v>
      </c>
      <c r="F125" s="11">
        <v>3726</v>
      </c>
      <c r="G125" s="26">
        <v>1</v>
      </c>
    </row>
    <row r="126" spans="1:7" ht="15.75">
      <c r="A126" s="94"/>
      <c r="B126" s="97"/>
      <c r="C126" s="138">
        <v>4300</v>
      </c>
      <c r="D126" s="10" t="s">
        <v>3</v>
      </c>
      <c r="E126" s="18">
        <v>11837</v>
      </c>
      <c r="F126" s="18">
        <v>11837</v>
      </c>
      <c r="G126" s="26">
        <v>1</v>
      </c>
    </row>
    <row r="127" spans="1:7" ht="15.75">
      <c r="A127" s="94"/>
      <c r="B127" s="97"/>
      <c r="C127" s="138">
        <v>4410</v>
      </c>
      <c r="D127" s="10" t="s">
        <v>27</v>
      </c>
      <c r="E127" s="13">
        <v>487</v>
      </c>
      <c r="F127" s="13">
        <v>364</v>
      </c>
      <c r="G127" s="12">
        <v>0.7474</v>
      </c>
    </row>
    <row r="128" spans="1:7" ht="15.75">
      <c r="A128" s="94"/>
      <c r="B128" s="97"/>
      <c r="C128" s="138">
        <v>4430</v>
      </c>
      <c r="D128" s="10" t="s">
        <v>18</v>
      </c>
      <c r="E128" s="11">
        <v>4265</v>
      </c>
      <c r="F128" s="11">
        <v>4265</v>
      </c>
      <c r="G128" s="26">
        <v>1</v>
      </c>
    </row>
    <row r="129" spans="1:7" ht="15.75">
      <c r="A129" s="94"/>
      <c r="B129" s="116">
        <v>75414</v>
      </c>
      <c r="C129" s="143"/>
      <c r="D129" s="5" t="s">
        <v>58</v>
      </c>
      <c r="E129" s="48">
        <v>325</v>
      </c>
      <c r="F129" s="48">
        <v>325</v>
      </c>
      <c r="G129" s="37">
        <v>1</v>
      </c>
    </row>
    <row r="130" spans="1:7" ht="15.75">
      <c r="A130" s="94"/>
      <c r="B130" s="97"/>
      <c r="C130" s="138">
        <v>4210</v>
      </c>
      <c r="D130" s="10" t="s">
        <v>7</v>
      </c>
      <c r="E130" s="13">
        <v>325</v>
      </c>
      <c r="F130" s="13">
        <v>325</v>
      </c>
      <c r="G130" s="26">
        <v>1</v>
      </c>
    </row>
    <row r="131" spans="1:7" ht="15.75">
      <c r="A131" s="113">
        <v>757</v>
      </c>
      <c r="B131" s="114"/>
      <c r="C131" s="142"/>
      <c r="D131" s="2" t="s">
        <v>59</v>
      </c>
      <c r="E131" s="35">
        <v>17000</v>
      </c>
      <c r="F131" s="35">
        <v>13228</v>
      </c>
      <c r="G131" s="4">
        <v>0.7781</v>
      </c>
    </row>
    <row r="132" spans="1:7" ht="15.75">
      <c r="A132" s="94"/>
      <c r="B132" s="120">
        <v>75702</v>
      </c>
      <c r="C132" s="136"/>
      <c r="D132" s="19" t="s">
        <v>60</v>
      </c>
      <c r="E132" s="38"/>
      <c r="F132" s="38"/>
      <c r="G132" s="39"/>
    </row>
    <row r="133" spans="1:7" ht="15.75">
      <c r="A133" s="94"/>
      <c r="B133" s="121"/>
      <c r="C133" s="137"/>
      <c r="D133" s="24" t="s">
        <v>61</v>
      </c>
      <c r="E133" s="80">
        <v>17000</v>
      </c>
      <c r="F133" s="80">
        <v>13228</v>
      </c>
      <c r="G133" s="81">
        <v>0.7781</v>
      </c>
    </row>
    <row r="134" spans="1:7" ht="15.75">
      <c r="A134" s="94"/>
      <c r="B134" s="97"/>
      <c r="C134" s="144">
        <v>8070</v>
      </c>
      <c r="D134" s="27" t="s">
        <v>62</v>
      </c>
      <c r="E134" s="28"/>
      <c r="F134" s="28"/>
      <c r="G134" s="30"/>
    </row>
    <row r="135" spans="1:7" ht="15.75">
      <c r="A135" s="94"/>
      <c r="B135" s="97"/>
      <c r="C135" s="145"/>
      <c r="D135" s="31" t="s">
        <v>63</v>
      </c>
      <c r="E135" s="78">
        <v>17000</v>
      </c>
      <c r="F135" s="78">
        <v>13228</v>
      </c>
      <c r="G135" s="79">
        <v>0.7781</v>
      </c>
    </row>
    <row r="136" spans="1:7" ht="15.75">
      <c r="A136" s="117">
        <v>758</v>
      </c>
      <c r="B136" s="114"/>
      <c r="C136" s="142"/>
      <c r="D136" s="2" t="s">
        <v>64</v>
      </c>
      <c r="E136" s="50">
        <v>2280</v>
      </c>
      <c r="F136" s="50">
        <v>1000</v>
      </c>
      <c r="G136" s="4">
        <v>0.4386</v>
      </c>
    </row>
    <row r="137" spans="1:7" ht="15.75">
      <c r="A137" s="94"/>
      <c r="B137" s="116">
        <v>75815</v>
      </c>
      <c r="C137" s="143"/>
      <c r="D137" s="5" t="s">
        <v>65</v>
      </c>
      <c r="E137" s="6">
        <v>0</v>
      </c>
      <c r="F137" s="7">
        <v>1000</v>
      </c>
      <c r="G137" s="90" t="s">
        <v>137</v>
      </c>
    </row>
    <row r="138" spans="1:7" ht="15.75">
      <c r="A138" s="94"/>
      <c r="B138" s="97"/>
      <c r="C138" s="138">
        <v>9990</v>
      </c>
      <c r="D138" s="10" t="s">
        <v>66</v>
      </c>
      <c r="E138" s="34">
        <v>0</v>
      </c>
      <c r="F138" s="11">
        <v>1000</v>
      </c>
      <c r="G138" s="91" t="s">
        <v>137</v>
      </c>
    </row>
    <row r="139" spans="1:7" ht="15.75">
      <c r="A139" s="94"/>
      <c r="B139" s="116">
        <v>75818</v>
      </c>
      <c r="C139" s="143"/>
      <c r="D139" s="5" t="s">
        <v>67</v>
      </c>
      <c r="E139" s="7">
        <v>2280</v>
      </c>
      <c r="F139" s="6">
        <v>0</v>
      </c>
      <c r="G139" s="51">
        <v>0</v>
      </c>
    </row>
    <row r="140" spans="1:7" ht="15.75">
      <c r="A140" s="94"/>
      <c r="B140" s="97"/>
      <c r="C140" s="138">
        <v>4810</v>
      </c>
      <c r="D140" s="10" t="s">
        <v>68</v>
      </c>
      <c r="E140" s="11">
        <v>2280</v>
      </c>
      <c r="F140" s="34">
        <v>0</v>
      </c>
      <c r="G140" s="33">
        <v>0</v>
      </c>
    </row>
    <row r="141" spans="1:7" ht="15.75">
      <c r="A141" s="117">
        <v>801</v>
      </c>
      <c r="B141" s="114"/>
      <c r="C141" s="142"/>
      <c r="D141" s="2" t="s">
        <v>69</v>
      </c>
      <c r="E141" s="36">
        <v>5184089</v>
      </c>
      <c r="F141" s="36">
        <v>2913539</v>
      </c>
      <c r="G141" s="4">
        <v>0.562</v>
      </c>
    </row>
    <row r="142" spans="1:7" ht="15.75">
      <c r="A142" s="94"/>
      <c r="B142" s="116">
        <v>80101</v>
      </c>
      <c r="C142" s="143"/>
      <c r="D142" s="5" t="s">
        <v>70</v>
      </c>
      <c r="E142" s="52">
        <v>1969958</v>
      </c>
      <c r="F142" s="52">
        <v>1890311</v>
      </c>
      <c r="G142" s="8">
        <v>0.9596000000000001</v>
      </c>
    </row>
    <row r="143" spans="1:7" ht="15.75">
      <c r="A143" s="94"/>
      <c r="B143" s="97"/>
      <c r="C143" s="144">
        <v>2310</v>
      </c>
      <c r="D143" s="27" t="s">
        <v>71</v>
      </c>
      <c r="E143" s="28"/>
      <c r="F143" s="28"/>
      <c r="G143" s="40"/>
    </row>
    <row r="144" spans="1:7" ht="15.75">
      <c r="A144" s="94"/>
      <c r="B144" s="97"/>
      <c r="C144" s="146"/>
      <c r="D144" s="41" t="s">
        <v>72</v>
      </c>
      <c r="E144" s="9"/>
      <c r="F144" s="9"/>
      <c r="G144" s="9"/>
    </row>
    <row r="145" spans="1:7" ht="15.75">
      <c r="A145" s="94"/>
      <c r="B145" s="97"/>
      <c r="C145" s="146"/>
      <c r="D145" s="58" t="s">
        <v>73</v>
      </c>
      <c r="E145" s="59"/>
      <c r="F145" s="59"/>
      <c r="G145" s="59"/>
    </row>
    <row r="146" spans="1:7" ht="15.75">
      <c r="A146" s="94"/>
      <c r="B146" s="97"/>
      <c r="C146" s="145"/>
      <c r="D146" s="31" t="s">
        <v>74</v>
      </c>
      <c r="E146" s="78">
        <v>26640</v>
      </c>
      <c r="F146" s="78">
        <v>26640</v>
      </c>
      <c r="G146" s="79">
        <v>1</v>
      </c>
    </row>
    <row r="147" spans="1:7" ht="15.75">
      <c r="A147" s="94"/>
      <c r="B147" s="97"/>
      <c r="C147" s="144">
        <v>3020</v>
      </c>
      <c r="D147" s="27" t="s">
        <v>29</v>
      </c>
      <c r="E147" s="28"/>
      <c r="F147" s="28"/>
      <c r="G147" s="40"/>
    </row>
    <row r="148" spans="1:7" ht="15.75">
      <c r="A148" s="94"/>
      <c r="B148" s="97"/>
      <c r="C148" s="145"/>
      <c r="D148" s="31" t="s">
        <v>30</v>
      </c>
      <c r="E148" s="78">
        <v>83599</v>
      </c>
      <c r="F148" s="78">
        <v>83599</v>
      </c>
      <c r="G148" s="79">
        <v>1</v>
      </c>
    </row>
    <row r="149" spans="1:7" ht="15.75">
      <c r="A149" s="94"/>
      <c r="B149" s="97"/>
      <c r="C149" s="138">
        <v>3240</v>
      </c>
      <c r="D149" s="10" t="s">
        <v>75</v>
      </c>
      <c r="E149" s="11">
        <v>2550</v>
      </c>
      <c r="F149" s="11">
        <v>2550</v>
      </c>
      <c r="G149" s="26">
        <v>1</v>
      </c>
    </row>
    <row r="150" spans="1:7" ht="15.75">
      <c r="A150" s="94"/>
      <c r="B150" s="97"/>
      <c r="C150" s="138">
        <v>4010</v>
      </c>
      <c r="D150" s="10" t="s">
        <v>22</v>
      </c>
      <c r="E150" s="53">
        <v>1199098</v>
      </c>
      <c r="F150" s="53">
        <v>1173146</v>
      </c>
      <c r="G150" s="12">
        <v>0.9784</v>
      </c>
    </row>
    <row r="151" spans="1:7" ht="15.75">
      <c r="A151" s="94"/>
      <c r="B151" s="97"/>
      <c r="C151" s="138">
        <v>4040</v>
      </c>
      <c r="D151" s="10" t="s">
        <v>31</v>
      </c>
      <c r="E151" s="18">
        <v>99990</v>
      </c>
      <c r="F151" s="18">
        <v>94416</v>
      </c>
      <c r="G151" s="12">
        <v>0.9443000000000001</v>
      </c>
    </row>
    <row r="152" spans="1:7" ht="15.75">
      <c r="A152" s="94"/>
      <c r="B152" s="97"/>
      <c r="C152" s="138">
        <v>4110</v>
      </c>
      <c r="D152" s="10" t="s">
        <v>23</v>
      </c>
      <c r="E152" s="16">
        <v>248744</v>
      </c>
      <c r="F152" s="16">
        <v>212066</v>
      </c>
      <c r="G152" s="12">
        <v>0.8525</v>
      </c>
    </row>
    <row r="153" spans="1:7" ht="15.75">
      <c r="A153" s="94"/>
      <c r="B153" s="97"/>
      <c r="C153" s="138">
        <v>4120</v>
      </c>
      <c r="D153" s="10" t="s">
        <v>24</v>
      </c>
      <c r="E153" s="18">
        <v>35282</v>
      </c>
      <c r="F153" s="18">
        <v>31596</v>
      </c>
      <c r="G153" s="12">
        <v>0.8955</v>
      </c>
    </row>
    <row r="154" spans="1:7" ht="15.75">
      <c r="A154" s="94"/>
      <c r="B154" s="97"/>
      <c r="C154" s="138">
        <v>4210</v>
      </c>
      <c r="D154" s="10" t="s">
        <v>7</v>
      </c>
      <c r="E154" s="18">
        <v>98326</v>
      </c>
      <c r="F154" s="18">
        <v>97737</v>
      </c>
      <c r="G154" s="12">
        <v>0.9940000000000001</v>
      </c>
    </row>
    <row r="155" spans="1:7" ht="15.75">
      <c r="A155" s="94"/>
      <c r="B155" s="97"/>
      <c r="C155" s="138">
        <v>4240</v>
      </c>
      <c r="D155" s="10" t="s">
        <v>76</v>
      </c>
      <c r="E155" s="18">
        <v>15770</v>
      </c>
      <c r="F155" s="18">
        <v>14267</v>
      </c>
      <c r="G155" s="12">
        <v>0.9047000000000001</v>
      </c>
    </row>
    <row r="156" spans="1:7" ht="15.75">
      <c r="A156" s="94"/>
      <c r="B156" s="97"/>
      <c r="C156" s="138">
        <v>4260</v>
      </c>
      <c r="D156" s="10" t="s">
        <v>17</v>
      </c>
      <c r="E156" s="18">
        <v>19500</v>
      </c>
      <c r="F156" s="18">
        <v>18144</v>
      </c>
      <c r="G156" s="12">
        <v>0.9305</v>
      </c>
    </row>
    <row r="157" spans="1:7" ht="15.75">
      <c r="A157" s="94"/>
      <c r="B157" s="97"/>
      <c r="C157" s="138">
        <v>4270</v>
      </c>
      <c r="D157" s="10" t="s">
        <v>2</v>
      </c>
      <c r="E157" s="18">
        <v>15653</v>
      </c>
      <c r="F157" s="18">
        <v>15288</v>
      </c>
      <c r="G157" s="12">
        <v>0.9767</v>
      </c>
    </row>
    <row r="158" spans="1:7" ht="15.75">
      <c r="A158" s="94"/>
      <c r="B158" s="97"/>
      <c r="C158" s="138">
        <v>4300</v>
      </c>
      <c r="D158" s="10" t="s">
        <v>3</v>
      </c>
      <c r="E158" s="18">
        <v>38407</v>
      </c>
      <c r="F158" s="18">
        <v>34741</v>
      </c>
      <c r="G158" s="12">
        <v>0.9045000000000001</v>
      </c>
    </row>
    <row r="159" spans="1:7" ht="15.75">
      <c r="A159" s="94"/>
      <c r="B159" s="97"/>
      <c r="C159" s="138">
        <v>4410</v>
      </c>
      <c r="D159" s="10" t="s">
        <v>27</v>
      </c>
      <c r="E159" s="11">
        <v>3550</v>
      </c>
      <c r="F159" s="11">
        <v>3272</v>
      </c>
      <c r="G159" s="12">
        <v>0.9217000000000001</v>
      </c>
    </row>
    <row r="160" spans="1:7" ht="15.75">
      <c r="A160" s="94"/>
      <c r="B160" s="97"/>
      <c r="C160" s="138">
        <v>4440</v>
      </c>
      <c r="D160" s="10" t="s">
        <v>32</v>
      </c>
      <c r="E160" s="18">
        <v>77969</v>
      </c>
      <c r="F160" s="18">
        <v>77969</v>
      </c>
      <c r="G160" s="26">
        <v>1</v>
      </c>
    </row>
    <row r="161" spans="1:7" ht="15.75">
      <c r="A161" s="94"/>
      <c r="B161" s="97"/>
      <c r="C161" s="144">
        <v>6060</v>
      </c>
      <c r="D161" s="27" t="s">
        <v>33</v>
      </c>
      <c r="E161" s="29"/>
      <c r="F161" s="29"/>
      <c r="G161" s="40"/>
    </row>
    <row r="162" spans="1:7" ht="15.75">
      <c r="A162" s="94"/>
      <c r="B162" s="97"/>
      <c r="C162" s="145"/>
      <c r="D162" s="31" t="s">
        <v>34</v>
      </c>
      <c r="E162" s="78">
        <v>4880</v>
      </c>
      <c r="F162" s="78">
        <v>4880</v>
      </c>
      <c r="G162" s="79">
        <v>1</v>
      </c>
    </row>
    <row r="163" spans="1:7" ht="15.75">
      <c r="A163" s="94"/>
      <c r="B163" s="116">
        <v>80104</v>
      </c>
      <c r="C163" s="143"/>
      <c r="D163" s="5" t="s">
        <v>77</v>
      </c>
      <c r="E163" s="17">
        <v>87000</v>
      </c>
      <c r="F163" s="17">
        <v>78332</v>
      </c>
      <c r="G163" s="8">
        <v>0.9004000000000001</v>
      </c>
    </row>
    <row r="164" spans="1:7" ht="15.75">
      <c r="A164" s="94"/>
      <c r="B164" s="97"/>
      <c r="C164" s="144">
        <v>3020</v>
      </c>
      <c r="D164" s="27" t="s">
        <v>29</v>
      </c>
      <c r="E164" s="29"/>
      <c r="F164" s="29"/>
      <c r="G164" s="30"/>
    </row>
    <row r="165" spans="1:7" ht="15.75">
      <c r="A165" s="94"/>
      <c r="B165" s="97"/>
      <c r="C165" s="145"/>
      <c r="D165" s="31" t="s">
        <v>30</v>
      </c>
      <c r="E165" s="78">
        <v>8166</v>
      </c>
      <c r="F165" s="78">
        <v>7342</v>
      </c>
      <c r="G165" s="79">
        <v>0.8991</v>
      </c>
    </row>
    <row r="166" spans="1:7" ht="15.75">
      <c r="A166" s="94"/>
      <c r="B166" s="97"/>
      <c r="C166" s="138">
        <v>4010</v>
      </c>
      <c r="D166" s="10" t="s">
        <v>22</v>
      </c>
      <c r="E166" s="18">
        <v>54100</v>
      </c>
      <c r="F166" s="18">
        <v>48517</v>
      </c>
      <c r="G166" s="12">
        <v>0.8968</v>
      </c>
    </row>
    <row r="167" spans="1:7" ht="15.75">
      <c r="A167" s="94"/>
      <c r="B167" s="97"/>
      <c r="C167" s="138">
        <v>4040</v>
      </c>
      <c r="D167" s="10" t="s">
        <v>31</v>
      </c>
      <c r="E167" s="11">
        <v>3935</v>
      </c>
      <c r="F167" s="11">
        <v>3511</v>
      </c>
      <c r="G167" s="12">
        <v>0.8922</v>
      </c>
    </row>
    <row r="168" spans="1:7" ht="15.75">
      <c r="A168" s="94"/>
      <c r="B168" s="97"/>
      <c r="C168" s="138">
        <v>4110</v>
      </c>
      <c r="D168" s="10" t="s">
        <v>23</v>
      </c>
      <c r="E168" s="18">
        <v>11843</v>
      </c>
      <c r="F168" s="18">
        <v>10492</v>
      </c>
      <c r="G168" s="12">
        <v>0.8859</v>
      </c>
    </row>
    <row r="169" spans="1:7" ht="15.75">
      <c r="A169" s="94"/>
      <c r="B169" s="97"/>
      <c r="C169" s="138">
        <v>4120</v>
      </c>
      <c r="D169" s="10" t="s">
        <v>24</v>
      </c>
      <c r="E169" s="11">
        <v>1624</v>
      </c>
      <c r="F169" s="11">
        <v>1438</v>
      </c>
      <c r="G169" s="12">
        <v>0.8855</v>
      </c>
    </row>
    <row r="170" spans="1:7" ht="15.75">
      <c r="A170" s="94"/>
      <c r="B170" s="97"/>
      <c r="C170" s="138">
        <v>4210</v>
      </c>
      <c r="D170" s="10" t="s">
        <v>7</v>
      </c>
      <c r="E170" s="11">
        <v>1566</v>
      </c>
      <c r="F170" s="11">
        <v>1534</v>
      </c>
      <c r="G170" s="12">
        <v>0.9796000000000001</v>
      </c>
    </row>
    <row r="171" spans="1:7" ht="15.75">
      <c r="A171" s="94"/>
      <c r="B171" s="97"/>
      <c r="C171" s="138">
        <v>4240</v>
      </c>
      <c r="D171" s="10" t="s">
        <v>76</v>
      </c>
      <c r="E171" s="13">
        <v>900</v>
      </c>
      <c r="F171" s="13">
        <v>832</v>
      </c>
      <c r="G171" s="12">
        <v>0.9244</v>
      </c>
    </row>
    <row r="172" spans="1:7" ht="15.75">
      <c r="A172" s="94"/>
      <c r="B172" s="97"/>
      <c r="C172" s="138">
        <v>4300</v>
      </c>
      <c r="D172" s="10" t="s">
        <v>3</v>
      </c>
      <c r="E172" s="13">
        <v>900</v>
      </c>
      <c r="F172" s="13">
        <v>754</v>
      </c>
      <c r="G172" s="12">
        <v>0.8378</v>
      </c>
    </row>
    <row r="173" spans="1:7" ht="15.75">
      <c r="A173" s="94"/>
      <c r="B173" s="97"/>
      <c r="C173" s="138">
        <v>4410</v>
      </c>
      <c r="D173" s="10" t="s">
        <v>27</v>
      </c>
      <c r="E173" s="13">
        <v>450</v>
      </c>
      <c r="F173" s="13">
        <v>396</v>
      </c>
      <c r="G173" s="12">
        <v>0.88</v>
      </c>
    </row>
    <row r="174" spans="1:7" ht="15.75">
      <c r="A174" s="94"/>
      <c r="B174" s="97"/>
      <c r="C174" s="138">
        <v>4440</v>
      </c>
      <c r="D174" s="10" t="s">
        <v>32</v>
      </c>
      <c r="E174" s="11">
        <v>3516</v>
      </c>
      <c r="F174" s="11">
        <v>3516</v>
      </c>
      <c r="G174" s="26">
        <v>1</v>
      </c>
    </row>
    <row r="175" spans="1:7" ht="15.75">
      <c r="A175" s="94"/>
      <c r="B175" s="116">
        <v>80110</v>
      </c>
      <c r="C175" s="143"/>
      <c r="D175" s="5" t="s">
        <v>78</v>
      </c>
      <c r="E175" s="52">
        <v>2864537</v>
      </c>
      <c r="F175" s="15">
        <v>688058</v>
      </c>
      <c r="G175" s="8">
        <v>0.2402</v>
      </c>
    </row>
    <row r="176" spans="1:7" ht="15.75">
      <c r="A176" s="94"/>
      <c r="B176" s="97"/>
      <c r="C176" s="144">
        <v>2310</v>
      </c>
      <c r="D176" s="27" t="s">
        <v>71</v>
      </c>
      <c r="E176" s="28"/>
      <c r="F176" s="28"/>
      <c r="G176" s="40"/>
    </row>
    <row r="177" spans="1:7" ht="15.75">
      <c r="A177" s="94"/>
      <c r="B177" s="97"/>
      <c r="C177" s="146"/>
      <c r="D177" s="41" t="s">
        <v>72</v>
      </c>
      <c r="E177" s="9"/>
      <c r="F177" s="9"/>
      <c r="G177" s="9"/>
    </row>
    <row r="178" spans="1:7" ht="15.75">
      <c r="A178" s="94"/>
      <c r="B178" s="97"/>
      <c r="C178" s="146"/>
      <c r="D178" s="58" t="s">
        <v>73</v>
      </c>
      <c r="E178" s="59"/>
      <c r="F178" s="59"/>
      <c r="G178" s="59"/>
    </row>
    <row r="179" spans="1:7" ht="15.75">
      <c r="A179" s="94"/>
      <c r="B179" s="97"/>
      <c r="C179" s="145"/>
      <c r="D179" s="31" t="s">
        <v>74</v>
      </c>
      <c r="E179" s="78">
        <v>17400</v>
      </c>
      <c r="F179" s="78">
        <v>17400</v>
      </c>
      <c r="G179" s="79">
        <v>1</v>
      </c>
    </row>
    <row r="180" spans="1:7" ht="15.75">
      <c r="A180" s="94"/>
      <c r="B180" s="97"/>
      <c r="C180" s="144">
        <v>3020</v>
      </c>
      <c r="D180" s="27" t="s">
        <v>29</v>
      </c>
      <c r="E180" s="28"/>
      <c r="F180" s="28"/>
      <c r="G180" s="30"/>
    </row>
    <row r="181" spans="1:7" ht="15.75">
      <c r="A181" s="94"/>
      <c r="B181" s="97"/>
      <c r="C181" s="145"/>
      <c r="D181" s="31" t="s">
        <v>30</v>
      </c>
      <c r="E181" s="78">
        <v>27441</v>
      </c>
      <c r="F181" s="78">
        <v>22123</v>
      </c>
      <c r="G181" s="79">
        <v>0.8062</v>
      </c>
    </row>
    <row r="182" spans="1:7" ht="15.75">
      <c r="A182" s="94"/>
      <c r="B182" s="97"/>
      <c r="C182" s="138">
        <v>4010</v>
      </c>
      <c r="D182" s="10" t="s">
        <v>22</v>
      </c>
      <c r="E182" s="16">
        <v>435076</v>
      </c>
      <c r="F182" s="16">
        <v>425646</v>
      </c>
      <c r="G182" s="12">
        <v>0.9783000000000001</v>
      </c>
    </row>
    <row r="183" spans="1:7" ht="15.75">
      <c r="A183" s="94"/>
      <c r="B183" s="97"/>
      <c r="C183" s="138">
        <v>4040</v>
      </c>
      <c r="D183" s="10" t="s">
        <v>31</v>
      </c>
      <c r="E183" s="18">
        <v>28934</v>
      </c>
      <c r="F183" s="18">
        <v>23862</v>
      </c>
      <c r="G183" s="12">
        <v>0.8247</v>
      </c>
    </row>
    <row r="184" spans="1:7" ht="15.75">
      <c r="A184" s="94"/>
      <c r="B184" s="97"/>
      <c r="C184" s="138">
        <v>4110</v>
      </c>
      <c r="D184" s="10" t="s">
        <v>23</v>
      </c>
      <c r="E184" s="18">
        <v>89992</v>
      </c>
      <c r="F184" s="18">
        <v>72640</v>
      </c>
      <c r="G184" s="12">
        <v>0.8072</v>
      </c>
    </row>
    <row r="185" spans="1:7" ht="15.75">
      <c r="A185" s="94"/>
      <c r="B185" s="97"/>
      <c r="C185" s="138">
        <v>4120</v>
      </c>
      <c r="D185" s="10" t="s">
        <v>24</v>
      </c>
      <c r="E185" s="18">
        <v>12331</v>
      </c>
      <c r="F185" s="18">
        <v>11870</v>
      </c>
      <c r="G185" s="12">
        <v>0.9626000000000001</v>
      </c>
    </row>
    <row r="186" spans="1:7" ht="15.75">
      <c r="A186" s="94"/>
      <c r="B186" s="97"/>
      <c r="C186" s="138">
        <v>4210</v>
      </c>
      <c r="D186" s="10" t="s">
        <v>7</v>
      </c>
      <c r="E186" s="18">
        <v>29430</v>
      </c>
      <c r="F186" s="18">
        <v>29419</v>
      </c>
      <c r="G186" s="12">
        <v>0.9996000000000002</v>
      </c>
    </row>
    <row r="187" spans="1:7" ht="15.75">
      <c r="A187" s="94"/>
      <c r="B187" s="97"/>
      <c r="C187" s="138">
        <v>4240</v>
      </c>
      <c r="D187" s="10" t="s">
        <v>76</v>
      </c>
      <c r="E187" s="18">
        <v>13000</v>
      </c>
      <c r="F187" s="18">
        <v>13000</v>
      </c>
      <c r="G187" s="26">
        <v>1</v>
      </c>
    </row>
    <row r="188" spans="1:7" ht="15.75">
      <c r="A188" s="94"/>
      <c r="B188" s="97"/>
      <c r="C188" s="138">
        <v>4260</v>
      </c>
      <c r="D188" s="10" t="s">
        <v>17</v>
      </c>
      <c r="E188" s="11">
        <v>6500</v>
      </c>
      <c r="F188" s="11">
        <v>6184</v>
      </c>
      <c r="G188" s="12">
        <v>0.9514</v>
      </c>
    </row>
    <row r="189" spans="1:7" ht="15.75">
      <c r="A189" s="94"/>
      <c r="B189" s="97"/>
      <c r="C189" s="138">
        <v>4270</v>
      </c>
      <c r="D189" s="10" t="s">
        <v>2</v>
      </c>
      <c r="E189" s="11">
        <v>8000</v>
      </c>
      <c r="F189" s="11">
        <v>7915</v>
      </c>
      <c r="G189" s="12">
        <v>0.9894</v>
      </c>
    </row>
    <row r="190" spans="1:7" ht="15.75">
      <c r="A190" s="94"/>
      <c r="B190" s="97"/>
      <c r="C190" s="138">
        <v>4300</v>
      </c>
      <c r="D190" s="10" t="s">
        <v>3</v>
      </c>
      <c r="E190" s="18">
        <v>15870</v>
      </c>
      <c r="F190" s="18">
        <v>15332</v>
      </c>
      <c r="G190" s="12">
        <v>0.9661000000000001</v>
      </c>
    </row>
    <row r="191" spans="1:7" ht="15.75">
      <c r="A191" s="94"/>
      <c r="B191" s="97"/>
      <c r="C191" s="138">
        <v>4410</v>
      </c>
      <c r="D191" s="10" t="s">
        <v>27</v>
      </c>
      <c r="E191" s="11">
        <v>2500</v>
      </c>
      <c r="F191" s="11">
        <v>2384</v>
      </c>
      <c r="G191" s="12">
        <v>0.9536</v>
      </c>
    </row>
    <row r="192" spans="1:7" ht="15.75">
      <c r="A192" s="94"/>
      <c r="B192" s="97"/>
      <c r="C192" s="138">
        <v>4430</v>
      </c>
      <c r="D192" s="10" t="s">
        <v>18</v>
      </c>
      <c r="E192" s="13">
        <v>300</v>
      </c>
      <c r="F192" s="13">
        <v>300</v>
      </c>
      <c r="G192" s="26">
        <v>1</v>
      </c>
    </row>
    <row r="193" spans="1:7" ht="15.75">
      <c r="A193" s="94"/>
      <c r="B193" s="97"/>
      <c r="C193" s="138">
        <v>4440</v>
      </c>
      <c r="D193" s="10" t="s">
        <v>32</v>
      </c>
      <c r="E193" s="18">
        <v>27763</v>
      </c>
      <c r="F193" s="18">
        <v>27763</v>
      </c>
      <c r="G193" s="26">
        <v>1</v>
      </c>
    </row>
    <row r="194" spans="1:7" ht="15.75">
      <c r="A194" s="94"/>
      <c r="B194" s="97"/>
      <c r="C194" s="138">
        <v>6050</v>
      </c>
      <c r="D194" s="10" t="s">
        <v>5</v>
      </c>
      <c r="E194" s="53">
        <v>2150000</v>
      </c>
      <c r="F194" s="18">
        <v>12220</v>
      </c>
      <c r="G194" s="33">
        <v>0.005700000000000001</v>
      </c>
    </row>
    <row r="195" spans="1:7" ht="15.75">
      <c r="A195" s="94"/>
      <c r="B195" s="116">
        <v>80113</v>
      </c>
      <c r="C195" s="143"/>
      <c r="D195" s="5" t="s">
        <v>79</v>
      </c>
      <c r="E195" s="15">
        <v>112522</v>
      </c>
      <c r="F195" s="15">
        <v>107885</v>
      </c>
      <c r="G195" s="8">
        <v>0.9588</v>
      </c>
    </row>
    <row r="196" spans="1:7" ht="15.75">
      <c r="A196" s="94"/>
      <c r="B196" s="97"/>
      <c r="C196" s="144">
        <v>2310</v>
      </c>
      <c r="D196" s="27" t="s">
        <v>71</v>
      </c>
      <c r="E196" s="29"/>
      <c r="F196" s="29"/>
      <c r="G196" s="40"/>
    </row>
    <row r="197" spans="1:7" ht="15.75">
      <c r="A197" s="94"/>
      <c r="B197" s="97"/>
      <c r="C197" s="146"/>
      <c r="D197" s="41" t="s">
        <v>72</v>
      </c>
      <c r="E197" s="9"/>
      <c r="F197" s="9"/>
      <c r="G197" s="9"/>
    </row>
    <row r="198" spans="1:7" ht="15.75">
      <c r="A198" s="94"/>
      <c r="B198" s="97"/>
      <c r="C198" s="146"/>
      <c r="D198" s="58" t="s">
        <v>73</v>
      </c>
      <c r="E198" s="59"/>
      <c r="F198" s="59"/>
      <c r="G198" s="59"/>
    </row>
    <row r="199" spans="1:7" ht="15.75">
      <c r="A199" s="94"/>
      <c r="B199" s="97"/>
      <c r="C199" s="145"/>
      <c r="D199" s="31" t="s">
        <v>74</v>
      </c>
      <c r="E199" s="78">
        <v>4780</v>
      </c>
      <c r="F199" s="78">
        <v>4780</v>
      </c>
      <c r="G199" s="79">
        <v>1</v>
      </c>
    </row>
    <row r="200" spans="1:7" ht="15.75">
      <c r="A200" s="94"/>
      <c r="B200" s="97"/>
      <c r="C200" s="138">
        <v>4010</v>
      </c>
      <c r="D200" s="10" t="s">
        <v>22</v>
      </c>
      <c r="E200" s="18">
        <v>21280</v>
      </c>
      <c r="F200" s="18">
        <v>20384</v>
      </c>
      <c r="G200" s="12">
        <v>0.9579000000000001</v>
      </c>
    </row>
    <row r="201" spans="1:7" ht="15.75">
      <c r="A201" s="94"/>
      <c r="B201" s="97"/>
      <c r="C201" s="138">
        <v>4040</v>
      </c>
      <c r="D201" s="10" t="s">
        <v>31</v>
      </c>
      <c r="E201" s="11">
        <v>1615</v>
      </c>
      <c r="F201" s="11">
        <v>1494</v>
      </c>
      <c r="G201" s="12">
        <v>0.9251</v>
      </c>
    </row>
    <row r="202" spans="1:7" ht="15.75">
      <c r="A202" s="94"/>
      <c r="B202" s="97"/>
      <c r="C202" s="138">
        <v>4110</v>
      </c>
      <c r="D202" s="10" t="s">
        <v>23</v>
      </c>
      <c r="E202" s="11">
        <v>4093</v>
      </c>
      <c r="F202" s="11">
        <v>3591</v>
      </c>
      <c r="G202" s="12">
        <v>0.8774</v>
      </c>
    </row>
    <row r="203" spans="1:7" ht="15.75">
      <c r="A203" s="94"/>
      <c r="B203" s="97"/>
      <c r="C203" s="138">
        <v>4120</v>
      </c>
      <c r="D203" s="10" t="s">
        <v>24</v>
      </c>
      <c r="E203" s="13">
        <v>560</v>
      </c>
      <c r="F203" s="13">
        <v>485</v>
      </c>
      <c r="G203" s="12">
        <v>0.8661</v>
      </c>
    </row>
    <row r="204" spans="1:7" ht="15.75">
      <c r="A204" s="94"/>
      <c r="B204" s="97"/>
      <c r="C204" s="138">
        <v>4210</v>
      </c>
      <c r="D204" s="10" t="s">
        <v>7</v>
      </c>
      <c r="E204" s="18">
        <v>23342</v>
      </c>
      <c r="F204" s="18">
        <v>22269</v>
      </c>
      <c r="G204" s="12">
        <v>0.9540000000000001</v>
      </c>
    </row>
    <row r="205" spans="1:7" ht="15.75">
      <c r="A205" s="94"/>
      <c r="B205" s="97"/>
      <c r="C205" s="138">
        <v>4270</v>
      </c>
      <c r="D205" s="10" t="s">
        <v>2</v>
      </c>
      <c r="E205" s="11">
        <v>1000</v>
      </c>
      <c r="F205" s="11">
        <v>1000</v>
      </c>
      <c r="G205" s="26">
        <v>1</v>
      </c>
    </row>
    <row r="206" spans="1:7" ht="15.75">
      <c r="A206" s="94"/>
      <c r="B206" s="97"/>
      <c r="C206" s="138">
        <v>4300</v>
      </c>
      <c r="D206" s="10" t="s">
        <v>3</v>
      </c>
      <c r="E206" s="18">
        <v>52900</v>
      </c>
      <c r="F206" s="18">
        <v>51165</v>
      </c>
      <c r="G206" s="12">
        <v>0.9672000000000001</v>
      </c>
    </row>
    <row r="207" spans="1:7" ht="15.75">
      <c r="A207" s="94"/>
      <c r="B207" s="97"/>
      <c r="C207" s="138">
        <v>4410</v>
      </c>
      <c r="D207" s="10" t="s">
        <v>27</v>
      </c>
      <c r="E207" s="14">
        <v>50</v>
      </c>
      <c r="F207" s="14">
        <v>37</v>
      </c>
      <c r="G207" s="12">
        <v>0.74</v>
      </c>
    </row>
    <row r="208" spans="1:7" ht="15.75">
      <c r="A208" s="94"/>
      <c r="B208" s="97"/>
      <c r="C208" s="138">
        <v>4430</v>
      </c>
      <c r="D208" s="10" t="s">
        <v>18</v>
      </c>
      <c r="E208" s="11">
        <v>2250</v>
      </c>
      <c r="F208" s="11">
        <v>2028</v>
      </c>
      <c r="G208" s="12">
        <v>0.9013</v>
      </c>
    </row>
    <row r="209" spans="1:7" ht="15.75">
      <c r="A209" s="94"/>
      <c r="B209" s="97"/>
      <c r="C209" s="138">
        <v>4440</v>
      </c>
      <c r="D209" s="10" t="s">
        <v>32</v>
      </c>
      <c r="E209" s="13">
        <v>652</v>
      </c>
      <c r="F209" s="13">
        <v>652</v>
      </c>
      <c r="G209" s="26">
        <v>1</v>
      </c>
    </row>
    <row r="210" spans="1:7" ht="15.75">
      <c r="A210" s="94"/>
      <c r="B210" s="116">
        <v>80114</v>
      </c>
      <c r="C210" s="143"/>
      <c r="D210" s="5" t="s">
        <v>80</v>
      </c>
      <c r="E210" s="15">
        <v>134000</v>
      </c>
      <c r="F210" s="15">
        <v>132881</v>
      </c>
      <c r="G210" s="8">
        <v>0.9916</v>
      </c>
    </row>
    <row r="211" spans="1:7" ht="15.75">
      <c r="A211" s="94"/>
      <c r="B211" s="97"/>
      <c r="C211" s="138">
        <v>4010</v>
      </c>
      <c r="D211" s="10" t="s">
        <v>22</v>
      </c>
      <c r="E211" s="18">
        <v>93000</v>
      </c>
      <c r="F211" s="18">
        <v>92664</v>
      </c>
      <c r="G211" s="12">
        <v>0.9964000000000001</v>
      </c>
    </row>
    <row r="212" spans="1:7" ht="15.75">
      <c r="A212" s="94"/>
      <c r="B212" s="97"/>
      <c r="C212" s="138">
        <v>4040</v>
      </c>
      <c r="D212" s="10" t="s">
        <v>31</v>
      </c>
      <c r="E212" s="11">
        <v>7845</v>
      </c>
      <c r="F212" s="11">
        <v>7568</v>
      </c>
      <c r="G212" s="12">
        <v>0.9647</v>
      </c>
    </row>
    <row r="213" spans="1:7" ht="15.75">
      <c r="A213" s="94"/>
      <c r="B213" s="97"/>
      <c r="C213" s="138">
        <v>4110</v>
      </c>
      <c r="D213" s="10" t="s">
        <v>23</v>
      </c>
      <c r="E213" s="18">
        <v>17455</v>
      </c>
      <c r="F213" s="18">
        <v>17416</v>
      </c>
      <c r="G213" s="12">
        <v>0.9978</v>
      </c>
    </row>
    <row r="214" spans="1:7" ht="15.75">
      <c r="A214" s="94"/>
      <c r="B214" s="97"/>
      <c r="C214" s="138">
        <v>4120</v>
      </c>
      <c r="D214" s="10" t="s">
        <v>24</v>
      </c>
      <c r="E214" s="11">
        <v>2392</v>
      </c>
      <c r="F214" s="11">
        <v>2260</v>
      </c>
      <c r="G214" s="12">
        <v>0.9448000000000001</v>
      </c>
    </row>
    <row r="215" spans="1:7" ht="15.75">
      <c r="A215" s="94"/>
      <c r="B215" s="97"/>
      <c r="C215" s="138">
        <v>4210</v>
      </c>
      <c r="D215" s="10" t="s">
        <v>7</v>
      </c>
      <c r="E215" s="11">
        <v>4174</v>
      </c>
      <c r="F215" s="11">
        <v>4147</v>
      </c>
      <c r="G215" s="12">
        <v>0.9935000000000002</v>
      </c>
    </row>
    <row r="216" spans="1:7" ht="15.75">
      <c r="A216" s="94"/>
      <c r="B216" s="97"/>
      <c r="C216" s="138">
        <v>4300</v>
      </c>
      <c r="D216" s="10" t="s">
        <v>3</v>
      </c>
      <c r="E216" s="11">
        <v>4700</v>
      </c>
      <c r="F216" s="11">
        <v>4653</v>
      </c>
      <c r="G216" s="12">
        <v>0.99</v>
      </c>
    </row>
    <row r="217" spans="1:7" ht="15.75">
      <c r="A217" s="94"/>
      <c r="B217" s="97"/>
      <c r="C217" s="138">
        <v>4410</v>
      </c>
      <c r="D217" s="10" t="s">
        <v>27</v>
      </c>
      <c r="E217" s="11">
        <v>1500</v>
      </c>
      <c r="F217" s="11">
        <v>1239</v>
      </c>
      <c r="G217" s="12">
        <v>0.8260000000000001</v>
      </c>
    </row>
    <row r="218" spans="1:7" ht="15.75">
      <c r="A218" s="94"/>
      <c r="B218" s="97"/>
      <c r="C218" s="138">
        <v>4440</v>
      </c>
      <c r="D218" s="10" t="s">
        <v>32</v>
      </c>
      <c r="E218" s="11">
        <v>2934</v>
      </c>
      <c r="F218" s="11">
        <v>2934</v>
      </c>
      <c r="G218" s="26">
        <v>1</v>
      </c>
    </row>
    <row r="219" spans="1:7" ht="15.75">
      <c r="A219" s="94"/>
      <c r="B219" s="116">
        <v>80195</v>
      </c>
      <c r="C219" s="143"/>
      <c r="D219" s="5" t="s">
        <v>19</v>
      </c>
      <c r="E219" s="17">
        <v>16072</v>
      </c>
      <c r="F219" s="17">
        <v>16072</v>
      </c>
      <c r="G219" s="37">
        <v>1</v>
      </c>
    </row>
    <row r="220" spans="1:7" ht="15.75">
      <c r="A220" s="94"/>
      <c r="B220" s="97"/>
      <c r="C220" s="138">
        <v>4440</v>
      </c>
      <c r="D220" s="10" t="s">
        <v>32</v>
      </c>
      <c r="E220" s="18">
        <v>16072</v>
      </c>
      <c r="F220" s="18">
        <v>16072</v>
      </c>
      <c r="G220" s="26">
        <v>1</v>
      </c>
    </row>
    <row r="221" spans="1:7" ht="15.75">
      <c r="A221" s="117">
        <v>851</v>
      </c>
      <c r="B221" s="114"/>
      <c r="C221" s="142"/>
      <c r="D221" s="2" t="s">
        <v>81</v>
      </c>
      <c r="E221" s="35">
        <v>62000</v>
      </c>
      <c r="F221" s="35">
        <v>62000</v>
      </c>
      <c r="G221" s="47">
        <v>1</v>
      </c>
    </row>
    <row r="222" spans="1:7" ht="15.75">
      <c r="A222" s="94"/>
      <c r="B222" s="116">
        <v>85111</v>
      </c>
      <c r="C222" s="143"/>
      <c r="D222" s="5" t="s">
        <v>82</v>
      </c>
      <c r="E222" s="7">
        <v>2000</v>
      </c>
      <c r="F222" s="7">
        <v>2000</v>
      </c>
      <c r="G222" s="37">
        <v>1</v>
      </c>
    </row>
    <row r="223" spans="1:7" ht="15.75">
      <c r="A223" s="94"/>
      <c r="B223" s="97"/>
      <c r="C223" s="144">
        <v>6620</v>
      </c>
      <c r="D223" s="27" t="s">
        <v>83</v>
      </c>
      <c r="E223" s="29"/>
      <c r="F223" s="29"/>
      <c r="G223" s="40"/>
    </row>
    <row r="224" spans="1:7" ht="15.75">
      <c r="A224" s="94"/>
      <c r="B224" s="97"/>
      <c r="C224" s="146"/>
      <c r="D224" s="41" t="s">
        <v>84</v>
      </c>
      <c r="E224" s="9"/>
      <c r="F224" s="9"/>
      <c r="G224" s="9"/>
    </row>
    <row r="225" spans="1:7" ht="15.75">
      <c r="A225" s="94"/>
      <c r="B225" s="97"/>
      <c r="C225" s="146"/>
      <c r="D225" s="58" t="s">
        <v>85</v>
      </c>
      <c r="E225" s="59"/>
      <c r="F225" s="59"/>
      <c r="G225" s="59"/>
    </row>
    <row r="226" spans="1:7" ht="15.75">
      <c r="A226" s="94"/>
      <c r="B226" s="97"/>
      <c r="C226" s="145"/>
      <c r="D226" s="31" t="s">
        <v>86</v>
      </c>
      <c r="E226" s="78">
        <v>2000</v>
      </c>
      <c r="F226" s="78">
        <v>2000</v>
      </c>
      <c r="G226" s="79">
        <v>1</v>
      </c>
    </row>
    <row r="227" spans="1:7" ht="15.75">
      <c r="A227" s="94"/>
      <c r="B227" s="116">
        <v>85154</v>
      </c>
      <c r="C227" s="143"/>
      <c r="D227" s="5" t="s">
        <v>87</v>
      </c>
      <c r="E227" s="17">
        <v>60000</v>
      </c>
      <c r="F227" s="17">
        <v>60000</v>
      </c>
      <c r="G227" s="37">
        <v>1</v>
      </c>
    </row>
    <row r="228" spans="1:7" ht="15.75">
      <c r="A228" s="94"/>
      <c r="B228" s="97"/>
      <c r="C228" s="138">
        <v>3030</v>
      </c>
      <c r="D228" s="10" t="s">
        <v>26</v>
      </c>
      <c r="E228" s="11">
        <v>7220</v>
      </c>
      <c r="F228" s="11">
        <v>7220</v>
      </c>
      <c r="G228" s="26">
        <v>1</v>
      </c>
    </row>
    <row r="229" spans="1:7" ht="15.75">
      <c r="A229" s="94"/>
      <c r="B229" s="97"/>
      <c r="C229" s="138">
        <v>4110</v>
      </c>
      <c r="D229" s="10" t="s">
        <v>23</v>
      </c>
      <c r="E229" s="11">
        <v>1113</v>
      </c>
      <c r="F229" s="11">
        <v>1113</v>
      </c>
      <c r="G229" s="26">
        <v>1</v>
      </c>
    </row>
    <row r="230" spans="1:7" ht="15.75">
      <c r="A230" s="94"/>
      <c r="B230" s="97"/>
      <c r="C230" s="138">
        <v>4120</v>
      </c>
      <c r="D230" s="10" t="s">
        <v>24</v>
      </c>
      <c r="E230" s="13">
        <v>153</v>
      </c>
      <c r="F230" s="13">
        <v>153</v>
      </c>
      <c r="G230" s="26">
        <v>1</v>
      </c>
    </row>
    <row r="231" spans="1:7" ht="15.75">
      <c r="A231" s="94"/>
      <c r="B231" s="97"/>
      <c r="C231" s="138">
        <v>4210</v>
      </c>
      <c r="D231" s="10" t="s">
        <v>7</v>
      </c>
      <c r="E231" s="11">
        <v>8871</v>
      </c>
      <c r="F231" s="11">
        <v>8871</v>
      </c>
      <c r="G231" s="26">
        <v>1</v>
      </c>
    </row>
    <row r="232" spans="1:7" ht="15.75">
      <c r="A232" s="94"/>
      <c r="B232" s="97"/>
      <c r="C232" s="138">
        <v>4220</v>
      </c>
      <c r="D232" s="10" t="s">
        <v>88</v>
      </c>
      <c r="E232" s="11">
        <v>3378</v>
      </c>
      <c r="F232" s="11">
        <v>3378</v>
      </c>
      <c r="G232" s="26">
        <v>1</v>
      </c>
    </row>
    <row r="233" spans="1:7" ht="15.75">
      <c r="A233" s="94"/>
      <c r="B233" s="97"/>
      <c r="C233" s="138">
        <v>4240</v>
      </c>
      <c r="D233" s="10" t="s">
        <v>76</v>
      </c>
      <c r="E233" s="13">
        <v>471</v>
      </c>
      <c r="F233" s="13">
        <v>471</v>
      </c>
      <c r="G233" s="26">
        <v>1</v>
      </c>
    </row>
    <row r="234" spans="1:7" ht="15.75">
      <c r="A234" s="94"/>
      <c r="B234" s="97"/>
      <c r="C234" s="138">
        <v>4260</v>
      </c>
      <c r="D234" s="10" t="s">
        <v>17</v>
      </c>
      <c r="E234" s="13">
        <v>269</v>
      </c>
      <c r="F234" s="13">
        <v>269</v>
      </c>
      <c r="G234" s="26">
        <v>1</v>
      </c>
    </row>
    <row r="235" spans="1:7" ht="15.75">
      <c r="A235" s="94"/>
      <c r="B235" s="97"/>
      <c r="C235" s="138">
        <v>4300</v>
      </c>
      <c r="D235" s="10" t="s">
        <v>3</v>
      </c>
      <c r="E235" s="18">
        <v>37295</v>
      </c>
      <c r="F235" s="18">
        <v>37295</v>
      </c>
      <c r="G235" s="26">
        <v>1</v>
      </c>
    </row>
    <row r="236" spans="1:7" ht="15.75">
      <c r="A236" s="94"/>
      <c r="B236" s="97"/>
      <c r="C236" s="138">
        <v>4410</v>
      </c>
      <c r="D236" s="10" t="s">
        <v>27</v>
      </c>
      <c r="E236" s="11">
        <v>1230</v>
      </c>
      <c r="F236" s="11">
        <v>1230</v>
      </c>
      <c r="G236" s="26">
        <v>1</v>
      </c>
    </row>
    <row r="237" spans="1:7" ht="15.75">
      <c r="A237" s="117">
        <v>853</v>
      </c>
      <c r="B237" s="114"/>
      <c r="C237" s="142"/>
      <c r="D237" s="2" t="s">
        <v>89</v>
      </c>
      <c r="E237" s="3">
        <v>896020</v>
      </c>
      <c r="F237" s="3">
        <v>878695</v>
      </c>
      <c r="G237" s="4">
        <v>0.9807000000000001</v>
      </c>
    </row>
    <row r="238" spans="1:7" ht="15.75">
      <c r="A238" s="94"/>
      <c r="B238" s="120">
        <v>85313</v>
      </c>
      <c r="C238" s="136"/>
      <c r="D238" s="19" t="s">
        <v>90</v>
      </c>
      <c r="E238" s="38"/>
      <c r="F238" s="38"/>
      <c r="G238" s="21"/>
    </row>
    <row r="239" spans="1:7" ht="15.75">
      <c r="A239" s="94"/>
      <c r="B239" s="139"/>
      <c r="C239" s="140"/>
      <c r="D239" s="63" t="s">
        <v>91</v>
      </c>
      <c r="E239" s="64"/>
      <c r="F239" s="64"/>
      <c r="G239" s="65"/>
    </row>
    <row r="240" spans="1:7" ht="15.75">
      <c r="A240" s="94"/>
      <c r="B240" s="121"/>
      <c r="C240" s="137"/>
      <c r="D240" s="24" t="s">
        <v>92</v>
      </c>
      <c r="E240" s="80">
        <v>11078</v>
      </c>
      <c r="F240" s="80">
        <v>11078</v>
      </c>
      <c r="G240" s="81">
        <v>1</v>
      </c>
    </row>
    <row r="241" spans="1:7" ht="15.75">
      <c r="A241" s="94"/>
      <c r="B241" s="97"/>
      <c r="C241" s="138">
        <v>4130</v>
      </c>
      <c r="D241" s="10" t="s">
        <v>93</v>
      </c>
      <c r="E241" s="18">
        <v>11078</v>
      </c>
      <c r="F241" s="18">
        <v>11078</v>
      </c>
      <c r="G241" s="26">
        <v>1</v>
      </c>
    </row>
    <row r="242" spans="1:7" ht="15.75">
      <c r="A242" s="94"/>
      <c r="B242" s="120">
        <v>85314</v>
      </c>
      <c r="C242" s="136"/>
      <c r="D242" s="19" t="s">
        <v>94</v>
      </c>
      <c r="E242" s="54"/>
      <c r="F242" s="54"/>
      <c r="G242" s="21"/>
    </row>
    <row r="243" spans="1:7" ht="15.75">
      <c r="A243" s="94"/>
      <c r="B243" s="121"/>
      <c r="C243" s="137"/>
      <c r="D243" s="24" t="s">
        <v>95</v>
      </c>
      <c r="E243" s="80">
        <v>452000</v>
      </c>
      <c r="F243" s="80">
        <v>452000</v>
      </c>
      <c r="G243" s="81">
        <v>1</v>
      </c>
    </row>
    <row r="244" spans="1:7" ht="15.75">
      <c r="A244" s="94"/>
      <c r="B244" s="97"/>
      <c r="C244" s="138">
        <v>3110</v>
      </c>
      <c r="D244" s="10" t="s">
        <v>96</v>
      </c>
      <c r="E244" s="16">
        <v>452000</v>
      </c>
      <c r="F244" s="16">
        <v>452000</v>
      </c>
      <c r="G244" s="26">
        <v>1</v>
      </c>
    </row>
    <row r="245" spans="1:7" ht="15.75">
      <c r="A245" s="94"/>
      <c r="B245" s="116">
        <v>85315</v>
      </c>
      <c r="C245" s="143"/>
      <c r="D245" s="5" t="s">
        <v>97</v>
      </c>
      <c r="E245" s="17">
        <v>47130</v>
      </c>
      <c r="F245" s="17">
        <v>29807</v>
      </c>
      <c r="G245" s="8">
        <v>0.6324000000000001</v>
      </c>
    </row>
    <row r="246" spans="1:7" ht="15.75">
      <c r="A246" s="94"/>
      <c r="B246" s="97"/>
      <c r="C246" s="138">
        <v>3110</v>
      </c>
      <c r="D246" s="10" t="s">
        <v>96</v>
      </c>
      <c r="E246" s="18">
        <v>47130</v>
      </c>
      <c r="F246" s="18">
        <v>29807</v>
      </c>
      <c r="G246" s="12">
        <v>0.6324000000000001</v>
      </c>
    </row>
    <row r="247" spans="1:7" ht="15.75">
      <c r="A247" s="94"/>
      <c r="B247" s="116">
        <v>85316</v>
      </c>
      <c r="C247" s="143"/>
      <c r="D247" s="5" t="s">
        <v>98</v>
      </c>
      <c r="E247" s="17">
        <v>14702</v>
      </c>
      <c r="F247" s="17">
        <v>14702</v>
      </c>
      <c r="G247" s="37">
        <v>1</v>
      </c>
    </row>
    <row r="248" spans="1:7" ht="15.75">
      <c r="A248" s="94"/>
      <c r="B248" s="97"/>
      <c r="C248" s="138">
        <v>3110</v>
      </c>
      <c r="D248" s="10" t="s">
        <v>96</v>
      </c>
      <c r="E248" s="18">
        <v>14702</v>
      </c>
      <c r="F248" s="18">
        <v>14702</v>
      </c>
      <c r="G248" s="26">
        <v>1</v>
      </c>
    </row>
    <row r="249" spans="1:7" ht="15.75">
      <c r="A249" s="94"/>
      <c r="B249" s="116">
        <v>85319</v>
      </c>
      <c r="C249" s="143"/>
      <c r="D249" s="5" t="s">
        <v>99</v>
      </c>
      <c r="E249" s="15">
        <v>184560</v>
      </c>
      <c r="F249" s="15">
        <v>184558</v>
      </c>
      <c r="G249" s="37">
        <v>1</v>
      </c>
    </row>
    <row r="250" spans="1:7" ht="15.75">
      <c r="A250" s="94"/>
      <c r="B250" s="97"/>
      <c r="C250" s="144">
        <v>3020</v>
      </c>
      <c r="D250" s="27" t="s">
        <v>29</v>
      </c>
      <c r="E250" s="29"/>
      <c r="F250" s="29"/>
      <c r="G250" s="40"/>
    </row>
    <row r="251" spans="1:7" ht="15.75">
      <c r="A251" s="94"/>
      <c r="B251" s="97"/>
      <c r="C251" s="145"/>
      <c r="D251" s="31" t="s">
        <v>30</v>
      </c>
      <c r="E251" s="78">
        <v>1102</v>
      </c>
      <c r="F251" s="78">
        <v>1102</v>
      </c>
      <c r="G251" s="79">
        <v>1</v>
      </c>
    </row>
    <row r="252" spans="1:7" ht="15.75">
      <c r="A252" s="94"/>
      <c r="B252" s="97"/>
      <c r="C252" s="138">
        <v>4010</v>
      </c>
      <c r="D252" s="10" t="s">
        <v>22</v>
      </c>
      <c r="E252" s="16">
        <v>125440</v>
      </c>
      <c r="F252" s="16">
        <v>125440</v>
      </c>
      <c r="G252" s="26">
        <v>1</v>
      </c>
    </row>
    <row r="253" spans="1:7" ht="15.75">
      <c r="A253" s="94"/>
      <c r="B253" s="97"/>
      <c r="C253" s="138">
        <v>4040</v>
      </c>
      <c r="D253" s="10" t="s">
        <v>31</v>
      </c>
      <c r="E253" s="11">
        <v>9356</v>
      </c>
      <c r="F253" s="11">
        <v>9356</v>
      </c>
      <c r="G253" s="26">
        <v>1</v>
      </c>
    </row>
    <row r="254" spans="1:7" ht="15.75">
      <c r="A254" s="94"/>
      <c r="B254" s="97"/>
      <c r="C254" s="138">
        <v>4110</v>
      </c>
      <c r="D254" s="10" t="s">
        <v>23</v>
      </c>
      <c r="E254" s="18">
        <v>23690</v>
      </c>
      <c r="F254" s="18">
        <v>23689</v>
      </c>
      <c r="G254" s="26">
        <v>1</v>
      </c>
    </row>
    <row r="255" spans="1:7" ht="15.75">
      <c r="A255" s="94"/>
      <c r="B255" s="97"/>
      <c r="C255" s="138">
        <v>4120</v>
      </c>
      <c r="D255" s="10" t="s">
        <v>24</v>
      </c>
      <c r="E255" s="11">
        <v>3246</v>
      </c>
      <c r="F255" s="11">
        <v>3246</v>
      </c>
      <c r="G255" s="26">
        <v>1</v>
      </c>
    </row>
    <row r="256" spans="1:7" ht="15.75">
      <c r="A256" s="94"/>
      <c r="B256" s="97"/>
      <c r="C256" s="138">
        <v>4210</v>
      </c>
      <c r="D256" s="10" t="s">
        <v>7</v>
      </c>
      <c r="E256" s="11">
        <v>5400</v>
      </c>
      <c r="F256" s="11">
        <v>5400</v>
      </c>
      <c r="G256" s="26">
        <v>1</v>
      </c>
    </row>
    <row r="257" spans="1:7" ht="15.75">
      <c r="A257" s="94"/>
      <c r="B257" s="97"/>
      <c r="C257" s="138">
        <v>4260</v>
      </c>
      <c r="D257" s="10" t="s">
        <v>17</v>
      </c>
      <c r="E257" s="11">
        <v>3440</v>
      </c>
      <c r="F257" s="11">
        <v>3440</v>
      </c>
      <c r="G257" s="26">
        <v>1</v>
      </c>
    </row>
    <row r="258" spans="1:7" ht="15.75">
      <c r="A258" s="94"/>
      <c r="B258" s="97"/>
      <c r="C258" s="138">
        <v>4270</v>
      </c>
      <c r="D258" s="10" t="s">
        <v>2</v>
      </c>
      <c r="E258" s="13">
        <v>200</v>
      </c>
      <c r="F258" s="13">
        <v>200</v>
      </c>
      <c r="G258" s="26">
        <v>1</v>
      </c>
    </row>
    <row r="259" spans="1:7" ht="15.75">
      <c r="A259" s="94"/>
      <c r="B259" s="97"/>
      <c r="C259" s="138">
        <v>4300</v>
      </c>
      <c r="D259" s="10" t="s">
        <v>3</v>
      </c>
      <c r="E259" s="11">
        <v>6008</v>
      </c>
      <c r="F259" s="11">
        <v>6007</v>
      </c>
      <c r="G259" s="12">
        <v>0.9998</v>
      </c>
    </row>
    <row r="260" spans="1:7" ht="15.75">
      <c r="A260" s="94"/>
      <c r="B260" s="99"/>
      <c r="C260" s="100">
        <v>4410</v>
      </c>
      <c r="D260" s="10" t="s">
        <v>27</v>
      </c>
      <c r="E260" s="11">
        <v>2396</v>
      </c>
      <c r="F260" s="11">
        <v>2396</v>
      </c>
      <c r="G260" s="26">
        <v>1</v>
      </c>
    </row>
    <row r="261" spans="1:7" ht="15.75">
      <c r="A261" s="94"/>
      <c r="B261" s="99"/>
      <c r="C261" s="100">
        <v>4430</v>
      </c>
      <c r="D261" s="10" t="s">
        <v>18</v>
      </c>
      <c r="E261" s="13">
        <v>330</v>
      </c>
      <c r="F261" s="13">
        <v>330</v>
      </c>
      <c r="G261" s="26">
        <v>1</v>
      </c>
    </row>
    <row r="262" spans="1:7" ht="15.75">
      <c r="A262" s="94"/>
      <c r="B262" s="99"/>
      <c r="C262" s="100">
        <v>4440</v>
      </c>
      <c r="D262" s="10" t="s">
        <v>32</v>
      </c>
      <c r="E262" s="11">
        <v>3952</v>
      </c>
      <c r="F262" s="11">
        <v>3952</v>
      </c>
      <c r="G262" s="26">
        <v>1</v>
      </c>
    </row>
    <row r="263" spans="1:7" ht="15.75">
      <c r="A263" s="94"/>
      <c r="B263" s="120">
        <v>85328</v>
      </c>
      <c r="C263" s="104"/>
      <c r="D263" s="19" t="s">
        <v>100</v>
      </c>
      <c r="E263" s="54"/>
      <c r="F263" s="54"/>
      <c r="G263" s="21"/>
    </row>
    <row r="264" spans="1:7" ht="15.75">
      <c r="A264" s="94"/>
      <c r="B264" s="121"/>
      <c r="C264" s="109"/>
      <c r="D264" s="24" t="s">
        <v>101</v>
      </c>
      <c r="E264" s="80">
        <v>125500</v>
      </c>
      <c r="F264" s="80">
        <v>125500</v>
      </c>
      <c r="G264" s="81">
        <v>1</v>
      </c>
    </row>
    <row r="265" spans="1:7" ht="15.75">
      <c r="A265" s="94"/>
      <c r="B265" s="99"/>
      <c r="C265" s="118">
        <v>3020</v>
      </c>
      <c r="D265" s="27" t="s">
        <v>29</v>
      </c>
      <c r="E265" s="55"/>
      <c r="F265" s="55"/>
      <c r="G265" s="40"/>
    </row>
    <row r="266" spans="1:7" ht="15.75">
      <c r="A266" s="94"/>
      <c r="B266" s="99"/>
      <c r="C266" s="119"/>
      <c r="D266" s="31" t="s">
        <v>30</v>
      </c>
      <c r="E266" s="32">
        <v>591</v>
      </c>
      <c r="F266" s="32">
        <v>591</v>
      </c>
      <c r="G266" s="79">
        <v>1</v>
      </c>
    </row>
    <row r="267" spans="1:7" ht="15.75">
      <c r="A267" s="94"/>
      <c r="B267" s="99"/>
      <c r="C267" s="100">
        <v>4010</v>
      </c>
      <c r="D267" s="10" t="s">
        <v>22</v>
      </c>
      <c r="E267" s="18">
        <v>83469</v>
      </c>
      <c r="F267" s="18">
        <v>83469</v>
      </c>
      <c r="G267" s="26">
        <v>1</v>
      </c>
    </row>
    <row r="268" spans="1:7" ht="15.75">
      <c r="A268" s="94"/>
      <c r="B268" s="99"/>
      <c r="C268" s="100">
        <v>4040</v>
      </c>
      <c r="D268" s="10" t="s">
        <v>31</v>
      </c>
      <c r="E268" s="11">
        <v>6825</v>
      </c>
      <c r="F268" s="11">
        <v>6825</v>
      </c>
      <c r="G268" s="26">
        <v>1</v>
      </c>
    </row>
    <row r="269" spans="1:7" ht="15.75">
      <c r="A269" s="94"/>
      <c r="B269" s="99"/>
      <c r="C269" s="100">
        <v>4110</v>
      </c>
      <c r="D269" s="10" t="s">
        <v>23</v>
      </c>
      <c r="E269" s="18">
        <v>15152</v>
      </c>
      <c r="F269" s="18">
        <v>15152</v>
      </c>
      <c r="G269" s="26">
        <v>1</v>
      </c>
    </row>
    <row r="270" spans="1:7" ht="15.75">
      <c r="A270" s="94"/>
      <c r="B270" s="99"/>
      <c r="C270" s="100">
        <v>4120</v>
      </c>
      <c r="D270" s="10" t="s">
        <v>24</v>
      </c>
      <c r="E270" s="11">
        <v>2076</v>
      </c>
      <c r="F270" s="11">
        <v>2076</v>
      </c>
      <c r="G270" s="26">
        <v>1</v>
      </c>
    </row>
    <row r="271" spans="1:7" ht="15.75">
      <c r="A271" s="94"/>
      <c r="B271" s="99"/>
      <c r="C271" s="100">
        <v>4210</v>
      </c>
      <c r="D271" s="10" t="s">
        <v>7</v>
      </c>
      <c r="E271" s="11">
        <v>4459</v>
      </c>
      <c r="F271" s="11">
        <v>4459</v>
      </c>
      <c r="G271" s="26">
        <v>1</v>
      </c>
    </row>
    <row r="272" spans="1:7" ht="15.75">
      <c r="A272" s="94"/>
      <c r="B272" s="99"/>
      <c r="C272" s="100">
        <v>4260</v>
      </c>
      <c r="D272" s="10" t="s">
        <v>17</v>
      </c>
      <c r="E272" s="11">
        <v>2275</v>
      </c>
      <c r="F272" s="11">
        <v>2275</v>
      </c>
      <c r="G272" s="26">
        <v>1</v>
      </c>
    </row>
    <row r="273" spans="1:7" ht="15.75">
      <c r="A273" s="94"/>
      <c r="B273" s="99"/>
      <c r="C273" s="100">
        <v>4270</v>
      </c>
      <c r="D273" s="10" t="s">
        <v>2</v>
      </c>
      <c r="E273" s="14">
        <v>60</v>
      </c>
      <c r="F273" s="14">
        <v>60</v>
      </c>
      <c r="G273" s="26">
        <v>1</v>
      </c>
    </row>
    <row r="274" spans="1:7" ht="15.75">
      <c r="A274" s="94"/>
      <c r="B274" s="99"/>
      <c r="C274" s="100">
        <v>4300</v>
      </c>
      <c r="D274" s="10" t="s">
        <v>3</v>
      </c>
      <c r="E274" s="11">
        <v>2995</v>
      </c>
      <c r="F274" s="11">
        <v>2995</v>
      </c>
      <c r="G274" s="26">
        <v>1</v>
      </c>
    </row>
    <row r="275" spans="1:7" ht="15.75">
      <c r="A275" s="94"/>
      <c r="B275" s="99"/>
      <c r="C275" s="100">
        <v>4410</v>
      </c>
      <c r="D275" s="10" t="s">
        <v>27</v>
      </c>
      <c r="E275" s="11">
        <v>3290</v>
      </c>
      <c r="F275" s="11">
        <v>3290</v>
      </c>
      <c r="G275" s="26">
        <v>1</v>
      </c>
    </row>
    <row r="276" spans="1:7" ht="15.75">
      <c r="A276" s="94"/>
      <c r="B276" s="99"/>
      <c r="C276" s="100">
        <v>4430</v>
      </c>
      <c r="D276" s="10" t="s">
        <v>18</v>
      </c>
      <c r="E276" s="13">
        <v>192</v>
      </c>
      <c r="F276" s="13">
        <v>192</v>
      </c>
      <c r="G276" s="26">
        <v>1</v>
      </c>
    </row>
    <row r="277" spans="1:7" ht="15.75">
      <c r="A277" s="94"/>
      <c r="B277" s="99"/>
      <c r="C277" s="100">
        <v>4440</v>
      </c>
      <c r="D277" s="10" t="s">
        <v>32</v>
      </c>
      <c r="E277" s="11">
        <v>4116</v>
      </c>
      <c r="F277" s="11">
        <v>4116</v>
      </c>
      <c r="G277" s="26">
        <v>1</v>
      </c>
    </row>
    <row r="278" spans="1:7" ht="15.75">
      <c r="A278" s="94"/>
      <c r="B278" s="116">
        <v>85378</v>
      </c>
      <c r="C278" s="102"/>
      <c r="D278" s="5" t="s">
        <v>38</v>
      </c>
      <c r="E278" s="17">
        <v>20000</v>
      </c>
      <c r="F278" s="17">
        <v>20000</v>
      </c>
      <c r="G278" s="37">
        <v>1</v>
      </c>
    </row>
    <row r="279" spans="1:7" ht="15.75">
      <c r="A279" s="94"/>
      <c r="B279" s="99"/>
      <c r="C279" s="100">
        <v>3110</v>
      </c>
      <c r="D279" s="10" t="s">
        <v>96</v>
      </c>
      <c r="E279" s="18">
        <v>20000</v>
      </c>
      <c r="F279" s="18">
        <v>20000</v>
      </c>
      <c r="G279" s="26">
        <v>1</v>
      </c>
    </row>
    <row r="280" spans="1:7" ht="15.75">
      <c r="A280" s="94"/>
      <c r="B280" s="116">
        <v>85395</v>
      </c>
      <c r="C280" s="102"/>
      <c r="D280" s="5" t="s">
        <v>19</v>
      </c>
      <c r="E280" s="17">
        <v>41050</v>
      </c>
      <c r="F280" s="17">
        <v>41050</v>
      </c>
      <c r="G280" s="37">
        <v>1</v>
      </c>
    </row>
    <row r="281" spans="1:7" ht="15.75">
      <c r="A281" s="94"/>
      <c r="B281" s="99"/>
      <c r="C281" s="100">
        <v>3110</v>
      </c>
      <c r="D281" s="10" t="s">
        <v>96</v>
      </c>
      <c r="E281" s="18">
        <v>41050</v>
      </c>
      <c r="F281" s="18">
        <v>41050</v>
      </c>
      <c r="G281" s="26">
        <v>1</v>
      </c>
    </row>
    <row r="282" spans="1:7" ht="15.75">
      <c r="A282" s="113">
        <v>854</v>
      </c>
      <c r="B282" s="114"/>
      <c r="C282" s="115"/>
      <c r="D282" s="2" t="s">
        <v>102</v>
      </c>
      <c r="E282" s="3">
        <v>373443</v>
      </c>
      <c r="F282" s="3">
        <v>364221</v>
      </c>
      <c r="G282" s="4">
        <v>0.9753000000000001</v>
      </c>
    </row>
    <row r="283" spans="1:7" ht="15.75">
      <c r="A283" s="94"/>
      <c r="B283" s="116">
        <v>85401</v>
      </c>
      <c r="C283" s="102"/>
      <c r="D283" s="5" t="s">
        <v>103</v>
      </c>
      <c r="E283" s="17">
        <v>50643</v>
      </c>
      <c r="F283" s="17">
        <v>47645</v>
      </c>
      <c r="G283" s="8">
        <v>0.9408</v>
      </c>
    </row>
    <row r="284" spans="1:7" ht="15.75">
      <c r="A284" s="94"/>
      <c r="B284" s="99"/>
      <c r="C284" s="118">
        <v>3020</v>
      </c>
      <c r="D284" s="27" t="s">
        <v>29</v>
      </c>
      <c r="E284" s="29"/>
      <c r="F284" s="29"/>
      <c r="G284" s="30"/>
    </row>
    <row r="285" spans="1:7" ht="15.75">
      <c r="A285" s="94"/>
      <c r="B285" s="99"/>
      <c r="C285" s="119"/>
      <c r="D285" s="31" t="s">
        <v>30</v>
      </c>
      <c r="E285" s="78">
        <v>4245</v>
      </c>
      <c r="F285" s="78">
        <v>3673</v>
      </c>
      <c r="G285" s="79">
        <v>0.8653</v>
      </c>
    </row>
    <row r="286" spans="1:7" ht="15.75">
      <c r="A286" s="94"/>
      <c r="B286" s="99"/>
      <c r="C286" s="100">
        <v>4010</v>
      </c>
      <c r="D286" s="10" t="s">
        <v>22</v>
      </c>
      <c r="E286" s="18">
        <v>29040</v>
      </c>
      <c r="F286" s="18">
        <v>28959</v>
      </c>
      <c r="G286" s="12">
        <v>0.9972</v>
      </c>
    </row>
    <row r="287" spans="1:7" ht="15.75">
      <c r="A287" s="94"/>
      <c r="B287" s="99"/>
      <c r="C287" s="100">
        <v>4040</v>
      </c>
      <c r="D287" s="10" t="s">
        <v>31</v>
      </c>
      <c r="E287" s="11">
        <v>2553</v>
      </c>
      <c r="F287" s="11">
        <v>1574</v>
      </c>
      <c r="G287" s="12">
        <v>0.6165</v>
      </c>
    </row>
    <row r="288" spans="1:7" ht="15.75">
      <c r="A288" s="94"/>
      <c r="B288" s="99"/>
      <c r="C288" s="100">
        <v>4110</v>
      </c>
      <c r="D288" s="10" t="s">
        <v>23</v>
      </c>
      <c r="E288" s="11">
        <v>6103</v>
      </c>
      <c r="F288" s="11">
        <v>5524</v>
      </c>
      <c r="G288" s="12">
        <v>0.9051</v>
      </c>
    </row>
    <row r="289" spans="1:7" ht="15.75">
      <c r="A289" s="94"/>
      <c r="B289" s="99"/>
      <c r="C289" s="100">
        <v>4120</v>
      </c>
      <c r="D289" s="10" t="s">
        <v>24</v>
      </c>
      <c r="E289" s="13">
        <v>835</v>
      </c>
      <c r="F289" s="13">
        <v>779</v>
      </c>
      <c r="G289" s="12">
        <v>0.9329000000000001</v>
      </c>
    </row>
    <row r="290" spans="1:7" ht="15.75">
      <c r="A290" s="94"/>
      <c r="B290" s="99"/>
      <c r="C290" s="100">
        <v>4210</v>
      </c>
      <c r="D290" s="10" t="s">
        <v>7</v>
      </c>
      <c r="E290" s="11">
        <v>2278</v>
      </c>
      <c r="F290" s="11">
        <v>2107</v>
      </c>
      <c r="G290" s="12">
        <v>0.9248999999999999</v>
      </c>
    </row>
    <row r="291" spans="1:7" ht="15.75">
      <c r="A291" s="94"/>
      <c r="B291" s="99"/>
      <c r="C291" s="100">
        <v>4240</v>
      </c>
      <c r="D291" s="10" t="s">
        <v>76</v>
      </c>
      <c r="E291" s="13">
        <v>500</v>
      </c>
      <c r="F291" s="13">
        <v>247</v>
      </c>
      <c r="G291" s="12">
        <v>0.494</v>
      </c>
    </row>
    <row r="292" spans="1:7" ht="15.75">
      <c r="A292" s="94"/>
      <c r="B292" s="99"/>
      <c r="C292" s="100">
        <v>4260</v>
      </c>
      <c r="D292" s="10" t="s">
        <v>17</v>
      </c>
      <c r="E292" s="11">
        <v>1000</v>
      </c>
      <c r="F292" s="11">
        <v>1000</v>
      </c>
      <c r="G292" s="26">
        <v>1</v>
      </c>
    </row>
    <row r="293" spans="1:7" ht="15.75">
      <c r="A293" s="94"/>
      <c r="B293" s="99"/>
      <c r="C293" s="100">
        <v>4300</v>
      </c>
      <c r="D293" s="10" t="s">
        <v>3</v>
      </c>
      <c r="E293" s="11">
        <v>2000</v>
      </c>
      <c r="F293" s="11">
        <v>1793</v>
      </c>
      <c r="G293" s="12">
        <v>0.8965000000000001</v>
      </c>
    </row>
    <row r="294" spans="1:7" ht="15.75">
      <c r="A294" s="94"/>
      <c r="B294" s="99"/>
      <c r="C294" s="100">
        <v>4410</v>
      </c>
      <c r="D294" s="10" t="s">
        <v>27</v>
      </c>
      <c r="E294" s="13">
        <v>200</v>
      </c>
      <c r="F294" s="13">
        <v>100</v>
      </c>
      <c r="G294" s="12">
        <v>0.5</v>
      </c>
    </row>
    <row r="295" spans="1:7" ht="15.75">
      <c r="A295" s="94"/>
      <c r="B295" s="99"/>
      <c r="C295" s="100">
        <v>4440</v>
      </c>
      <c r="D295" s="10" t="s">
        <v>32</v>
      </c>
      <c r="E295" s="11">
        <v>1889</v>
      </c>
      <c r="F295" s="11">
        <v>1889</v>
      </c>
      <c r="G295" s="26">
        <v>1</v>
      </c>
    </row>
    <row r="296" spans="1:7" ht="15.75">
      <c r="A296" s="94"/>
      <c r="B296" s="116">
        <v>85404</v>
      </c>
      <c r="C296" s="102"/>
      <c r="D296" s="5" t="s">
        <v>104</v>
      </c>
      <c r="E296" s="15">
        <v>322800</v>
      </c>
      <c r="F296" s="15">
        <v>316576</v>
      </c>
      <c r="G296" s="8">
        <v>0.9807000000000001</v>
      </c>
    </row>
    <row r="297" spans="1:7" ht="15.75">
      <c r="A297" s="94"/>
      <c r="B297" s="99"/>
      <c r="C297" s="118">
        <v>3020</v>
      </c>
      <c r="D297" s="27" t="s">
        <v>29</v>
      </c>
      <c r="E297" s="28"/>
      <c r="F297" s="28"/>
      <c r="G297" s="30"/>
    </row>
    <row r="298" spans="1:7" ht="15.75">
      <c r="A298" s="94"/>
      <c r="B298" s="99"/>
      <c r="C298" s="119"/>
      <c r="D298" s="31" t="s">
        <v>30</v>
      </c>
      <c r="E298" s="78">
        <v>13530</v>
      </c>
      <c r="F298" s="78">
        <v>13527</v>
      </c>
      <c r="G298" s="79">
        <v>0.9998</v>
      </c>
    </row>
    <row r="299" spans="1:7" ht="15.75">
      <c r="A299" s="94"/>
      <c r="B299" s="99"/>
      <c r="C299" s="100">
        <v>4010</v>
      </c>
      <c r="D299" s="10" t="s">
        <v>22</v>
      </c>
      <c r="E299" s="16">
        <v>197300</v>
      </c>
      <c r="F299" s="16">
        <v>194414</v>
      </c>
      <c r="G299" s="12">
        <v>0.9854</v>
      </c>
    </row>
    <row r="300" spans="1:7" ht="15.75">
      <c r="A300" s="94"/>
      <c r="B300" s="99"/>
      <c r="C300" s="100">
        <v>4040</v>
      </c>
      <c r="D300" s="10" t="s">
        <v>31</v>
      </c>
      <c r="E300" s="18">
        <v>16873</v>
      </c>
      <c r="F300" s="18">
        <v>15409</v>
      </c>
      <c r="G300" s="12">
        <v>0.9132000000000001</v>
      </c>
    </row>
    <row r="301" spans="1:7" ht="15.75">
      <c r="A301" s="94"/>
      <c r="B301" s="99"/>
      <c r="C301" s="100">
        <v>4110</v>
      </c>
      <c r="D301" s="10" t="s">
        <v>23</v>
      </c>
      <c r="E301" s="18">
        <v>39109</v>
      </c>
      <c r="F301" s="18">
        <v>37692</v>
      </c>
      <c r="G301" s="12">
        <v>0.9638</v>
      </c>
    </row>
    <row r="302" spans="1:7" ht="15.75">
      <c r="A302" s="94"/>
      <c r="B302" s="99"/>
      <c r="C302" s="100">
        <v>4120</v>
      </c>
      <c r="D302" s="10" t="s">
        <v>24</v>
      </c>
      <c r="E302" s="11">
        <v>5359</v>
      </c>
      <c r="F302" s="11">
        <v>5165</v>
      </c>
      <c r="G302" s="12">
        <v>0.9638</v>
      </c>
    </row>
    <row r="303" spans="1:7" ht="15.75">
      <c r="A303" s="94"/>
      <c r="B303" s="99"/>
      <c r="C303" s="100">
        <v>4210</v>
      </c>
      <c r="D303" s="10" t="s">
        <v>7</v>
      </c>
      <c r="E303" s="18">
        <v>23000</v>
      </c>
      <c r="F303" s="18">
        <v>22863</v>
      </c>
      <c r="G303" s="12">
        <v>0.9940000000000001</v>
      </c>
    </row>
    <row r="304" spans="1:7" ht="15.75">
      <c r="A304" s="94"/>
      <c r="B304" s="99"/>
      <c r="C304" s="100">
        <v>4240</v>
      </c>
      <c r="D304" s="10" t="s">
        <v>76</v>
      </c>
      <c r="E304" s="11">
        <v>4560</v>
      </c>
      <c r="F304" s="11">
        <v>4557</v>
      </c>
      <c r="G304" s="12">
        <v>0.9993000000000001</v>
      </c>
    </row>
    <row r="305" spans="1:7" ht="15.75">
      <c r="A305" s="94"/>
      <c r="B305" s="99"/>
      <c r="C305" s="100">
        <v>4260</v>
      </c>
      <c r="D305" s="10" t="s">
        <v>17</v>
      </c>
      <c r="E305" s="11">
        <v>2899</v>
      </c>
      <c r="F305" s="11">
        <v>2898</v>
      </c>
      <c r="G305" s="12">
        <v>0.9997</v>
      </c>
    </row>
    <row r="306" spans="1:7" ht="15.75">
      <c r="A306" s="94"/>
      <c r="B306" s="99"/>
      <c r="C306" s="100">
        <v>4270</v>
      </c>
      <c r="D306" s="10" t="s">
        <v>2</v>
      </c>
      <c r="E306" s="11">
        <v>2000</v>
      </c>
      <c r="F306" s="11">
        <v>2000</v>
      </c>
      <c r="G306" s="26">
        <v>1</v>
      </c>
    </row>
    <row r="307" spans="1:7" ht="15.75">
      <c r="A307" s="94"/>
      <c r="B307" s="99"/>
      <c r="C307" s="100">
        <v>4300</v>
      </c>
      <c r="D307" s="10" t="s">
        <v>3</v>
      </c>
      <c r="E307" s="11">
        <v>6601</v>
      </c>
      <c r="F307" s="11">
        <v>6560</v>
      </c>
      <c r="G307" s="12">
        <v>0.9938</v>
      </c>
    </row>
    <row r="308" spans="1:7" ht="15.75">
      <c r="A308" s="94"/>
      <c r="B308" s="99"/>
      <c r="C308" s="100">
        <v>4410</v>
      </c>
      <c r="D308" s="10" t="s">
        <v>27</v>
      </c>
      <c r="E308" s="13">
        <v>358</v>
      </c>
      <c r="F308" s="13">
        <v>280</v>
      </c>
      <c r="G308" s="12">
        <v>0.7821000000000001</v>
      </c>
    </row>
    <row r="309" spans="1:7" ht="15.75">
      <c r="A309" s="94"/>
      <c r="B309" s="99"/>
      <c r="C309" s="100">
        <v>4440</v>
      </c>
      <c r="D309" s="10" t="s">
        <v>32</v>
      </c>
      <c r="E309" s="18">
        <v>11211</v>
      </c>
      <c r="F309" s="18">
        <v>11211</v>
      </c>
      <c r="G309" s="26">
        <v>1</v>
      </c>
    </row>
    <row r="310" spans="1:7" ht="15.75">
      <c r="A310" s="113">
        <v>900</v>
      </c>
      <c r="B310" s="114"/>
      <c r="C310" s="115"/>
      <c r="D310" s="2" t="s">
        <v>105</v>
      </c>
      <c r="E310" s="3">
        <v>281780</v>
      </c>
      <c r="F310" s="3">
        <v>232819</v>
      </c>
      <c r="G310" s="4">
        <v>0.8262</v>
      </c>
    </row>
    <row r="311" spans="1:7" ht="15.75">
      <c r="A311" s="94"/>
      <c r="B311" s="116">
        <v>90001</v>
      </c>
      <c r="C311" s="102"/>
      <c r="D311" s="5" t="s">
        <v>106</v>
      </c>
      <c r="E311" s="17">
        <v>23849</v>
      </c>
      <c r="F311" s="17">
        <v>21366</v>
      </c>
      <c r="G311" s="8">
        <v>0.8959</v>
      </c>
    </row>
    <row r="312" spans="1:7" ht="15.75">
      <c r="A312" s="94"/>
      <c r="B312" s="99"/>
      <c r="C312" s="100">
        <v>4430</v>
      </c>
      <c r="D312" s="10" t="s">
        <v>18</v>
      </c>
      <c r="E312" s="18">
        <v>23849</v>
      </c>
      <c r="F312" s="18">
        <v>21366</v>
      </c>
      <c r="G312" s="12">
        <v>0.8959</v>
      </c>
    </row>
    <row r="313" spans="1:7" ht="15.75">
      <c r="A313" s="94"/>
      <c r="B313" s="116">
        <v>90002</v>
      </c>
      <c r="C313" s="102"/>
      <c r="D313" s="5" t="s">
        <v>107</v>
      </c>
      <c r="E313" s="7">
        <v>6000</v>
      </c>
      <c r="F313" s="7">
        <v>5490</v>
      </c>
      <c r="G313" s="8">
        <v>0.915</v>
      </c>
    </row>
    <row r="314" spans="1:7" ht="15.75">
      <c r="A314" s="94"/>
      <c r="B314" s="99"/>
      <c r="C314" s="100">
        <v>4430</v>
      </c>
      <c r="D314" s="10" t="s">
        <v>18</v>
      </c>
      <c r="E314" s="11">
        <v>6000</v>
      </c>
      <c r="F314" s="11">
        <v>5490</v>
      </c>
      <c r="G314" s="12">
        <v>0.915</v>
      </c>
    </row>
    <row r="315" spans="1:7" ht="15.75">
      <c r="A315" s="94"/>
      <c r="B315" s="116">
        <v>90003</v>
      </c>
      <c r="C315" s="102"/>
      <c r="D315" s="5" t="s">
        <v>108</v>
      </c>
      <c r="E315" s="17">
        <v>23801</v>
      </c>
      <c r="F315" s="17">
        <v>23801</v>
      </c>
      <c r="G315" s="37">
        <v>1</v>
      </c>
    </row>
    <row r="316" spans="1:7" ht="15.75">
      <c r="A316" s="94"/>
      <c r="B316" s="99"/>
      <c r="C316" s="100">
        <v>4300</v>
      </c>
      <c r="D316" s="10" t="s">
        <v>3</v>
      </c>
      <c r="E316" s="18">
        <v>23786</v>
      </c>
      <c r="F316" s="18">
        <v>23786</v>
      </c>
      <c r="G316" s="26">
        <v>1</v>
      </c>
    </row>
    <row r="317" spans="1:7" ht="15.75">
      <c r="A317" s="94"/>
      <c r="B317" s="99"/>
      <c r="C317" s="100">
        <v>4430</v>
      </c>
      <c r="D317" s="10" t="s">
        <v>18</v>
      </c>
      <c r="E317" s="14">
        <v>15</v>
      </c>
      <c r="F317" s="14">
        <v>15</v>
      </c>
      <c r="G317" s="26">
        <v>1</v>
      </c>
    </row>
    <row r="318" spans="1:7" ht="15.75">
      <c r="A318" s="94"/>
      <c r="B318" s="116">
        <v>90004</v>
      </c>
      <c r="C318" s="102"/>
      <c r="D318" s="5" t="s">
        <v>109</v>
      </c>
      <c r="E318" s="7">
        <v>4500</v>
      </c>
      <c r="F318" s="7">
        <v>2662</v>
      </c>
      <c r="G318" s="8">
        <v>0.5916</v>
      </c>
    </row>
    <row r="319" spans="1:7" ht="15.75">
      <c r="A319" s="94"/>
      <c r="B319" s="99"/>
      <c r="C319" s="100">
        <v>4210</v>
      </c>
      <c r="D319" s="10" t="s">
        <v>7</v>
      </c>
      <c r="E319" s="11">
        <v>1000</v>
      </c>
      <c r="F319" s="14">
        <v>89</v>
      </c>
      <c r="G319" s="33">
        <v>0.08900000000000001</v>
      </c>
    </row>
    <row r="320" spans="1:7" ht="15.75">
      <c r="A320" s="94"/>
      <c r="B320" s="99"/>
      <c r="C320" s="100">
        <v>4300</v>
      </c>
      <c r="D320" s="10" t="s">
        <v>3</v>
      </c>
      <c r="E320" s="11">
        <v>3500</v>
      </c>
      <c r="F320" s="11">
        <v>2573</v>
      </c>
      <c r="G320" s="12">
        <v>0.7351000000000001</v>
      </c>
    </row>
    <row r="321" spans="1:7" ht="15.75">
      <c r="A321" s="94"/>
      <c r="B321" s="116">
        <v>90013</v>
      </c>
      <c r="C321" s="102"/>
      <c r="D321" s="5" t="s">
        <v>110</v>
      </c>
      <c r="E321" s="7">
        <v>6130</v>
      </c>
      <c r="F321" s="7">
        <v>6130</v>
      </c>
      <c r="G321" s="37">
        <v>1</v>
      </c>
    </row>
    <row r="322" spans="1:7" ht="15.75">
      <c r="A322" s="94"/>
      <c r="B322" s="99"/>
      <c r="C322" s="118">
        <v>2900</v>
      </c>
      <c r="D322" s="27" t="s">
        <v>39</v>
      </c>
      <c r="E322" s="29"/>
      <c r="F322" s="29"/>
      <c r="G322" s="40"/>
    </row>
    <row r="323" spans="1:7" ht="15.75">
      <c r="A323" s="94"/>
      <c r="B323" s="99"/>
      <c r="C323" s="122"/>
      <c r="D323" s="41" t="s">
        <v>40</v>
      </c>
      <c r="E323" s="9"/>
      <c r="F323" s="9"/>
      <c r="G323" s="9"/>
    </row>
    <row r="324" spans="1:7" ht="15.75">
      <c r="A324" s="94"/>
      <c r="B324" s="99"/>
      <c r="C324" s="122"/>
      <c r="D324" s="58" t="s">
        <v>41</v>
      </c>
      <c r="E324" s="59"/>
      <c r="F324" s="59"/>
      <c r="G324" s="59"/>
    </row>
    <row r="325" spans="1:7" ht="15.75">
      <c r="A325" s="94"/>
      <c r="B325" s="99"/>
      <c r="C325" s="119"/>
      <c r="D325" s="31" t="s">
        <v>42</v>
      </c>
      <c r="E325" s="78">
        <v>6130</v>
      </c>
      <c r="F325" s="78">
        <v>6130</v>
      </c>
      <c r="G325" s="79">
        <v>1</v>
      </c>
    </row>
    <row r="326" spans="1:7" ht="15.75">
      <c r="A326" s="94"/>
      <c r="B326" s="116">
        <v>90015</v>
      </c>
      <c r="C326" s="102"/>
      <c r="D326" s="5" t="s">
        <v>111</v>
      </c>
      <c r="E326" s="15">
        <v>217000</v>
      </c>
      <c r="F326" s="15">
        <v>173226</v>
      </c>
      <c r="G326" s="8">
        <v>0.7983</v>
      </c>
    </row>
    <row r="327" spans="1:7" ht="15.75">
      <c r="A327" s="94"/>
      <c r="B327" s="99"/>
      <c r="C327" s="100">
        <v>4210</v>
      </c>
      <c r="D327" s="10" t="s">
        <v>7</v>
      </c>
      <c r="E327" s="11">
        <v>2000</v>
      </c>
      <c r="F327" s="13">
        <v>422</v>
      </c>
      <c r="G327" s="12">
        <v>0.21100000000000002</v>
      </c>
    </row>
    <row r="328" spans="1:7" ht="15.75">
      <c r="A328" s="94"/>
      <c r="B328" s="99"/>
      <c r="C328" s="100">
        <v>4260</v>
      </c>
      <c r="D328" s="10" t="s">
        <v>17</v>
      </c>
      <c r="E328" s="16">
        <v>153000</v>
      </c>
      <c r="F328" s="16">
        <v>127049</v>
      </c>
      <c r="G328" s="12">
        <v>0.8304</v>
      </c>
    </row>
    <row r="329" spans="1:7" ht="15.75">
      <c r="A329" s="94"/>
      <c r="B329" s="99"/>
      <c r="C329" s="100">
        <v>4270</v>
      </c>
      <c r="D329" s="10" t="s">
        <v>2</v>
      </c>
      <c r="E329" s="11">
        <v>9000</v>
      </c>
      <c r="F329" s="13">
        <v>970</v>
      </c>
      <c r="G329" s="12">
        <v>0.10779999999999999</v>
      </c>
    </row>
    <row r="330" spans="1:7" ht="15.75">
      <c r="A330" s="94"/>
      <c r="B330" s="99"/>
      <c r="C330" s="100">
        <v>4300</v>
      </c>
      <c r="D330" s="10" t="s">
        <v>3</v>
      </c>
      <c r="E330" s="18">
        <v>41000</v>
      </c>
      <c r="F330" s="18">
        <v>33530</v>
      </c>
      <c r="G330" s="12">
        <v>0.8178000000000001</v>
      </c>
    </row>
    <row r="331" spans="1:7" ht="15.75">
      <c r="A331" s="94"/>
      <c r="B331" s="99"/>
      <c r="C331" s="100">
        <v>6050</v>
      </c>
      <c r="D331" s="10" t="s">
        <v>5</v>
      </c>
      <c r="E331" s="18">
        <v>12000</v>
      </c>
      <c r="F331" s="18">
        <v>11255</v>
      </c>
      <c r="G331" s="12">
        <v>0.9379000000000001</v>
      </c>
    </row>
    <row r="332" spans="1:7" ht="15.75">
      <c r="A332" s="94"/>
      <c r="B332" s="116">
        <v>90095</v>
      </c>
      <c r="C332" s="102"/>
      <c r="D332" s="5" t="s">
        <v>19</v>
      </c>
      <c r="E332" s="48">
        <v>500</v>
      </c>
      <c r="F332" s="48">
        <v>144</v>
      </c>
      <c r="G332" s="8">
        <v>0.28800000000000003</v>
      </c>
    </row>
    <row r="333" spans="1:7" ht="15.75">
      <c r="A333" s="94"/>
      <c r="B333" s="99"/>
      <c r="C333" s="100">
        <v>4210</v>
      </c>
      <c r="D333" s="10" t="s">
        <v>7</v>
      </c>
      <c r="E333" s="13">
        <v>500</v>
      </c>
      <c r="F333" s="13">
        <v>144</v>
      </c>
      <c r="G333" s="12">
        <v>0.28800000000000003</v>
      </c>
    </row>
    <row r="334" spans="1:7" ht="15.75">
      <c r="A334" s="147">
        <v>921</v>
      </c>
      <c r="B334" s="114"/>
      <c r="C334" s="115"/>
      <c r="D334" s="2" t="s">
        <v>112</v>
      </c>
      <c r="E334" s="3">
        <v>215545</v>
      </c>
      <c r="F334" s="3">
        <v>209489</v>
      </c>
      <c r="G334" s="4">
        <v>0.9719</v>
      </c>
    </row>
    <row r="335" spans="1:7" ht="15.75">
      <c r="A335" s="94"/>
      <c r="B335" s="116">
        <v>92105</v>
      </c>
      <c r="C335" s="102"/>
      <c r="D335" s="5" t="s">
        <v>113</v>
      </c>
      <c r="E335" s="7">
        <v>1485</v>
      </c>
      <c r="F335" s="7">
        <v>1485</v>
      </c>
      <c r="G335" s="37">
        <v>1</v>
      </c>
    </row>
    <row r="336" spans="1:7" ht="15.75">
      <c r="A336" s="94"/>
      <c r="B336" s="99"/>
      <c r="C336" s="118">
        <v>2820</v>
      </c>
      <c r="D336" s="27" t="s">
        <v>114</v>
      </c>
      <c r="E336" s="29"/>
      <c r="F336" s="29"/>
      <c r="G336" s="40"/>
    </row>
    <row r="337" spans="1:7" ht="15.75">
      <c r="A337" s="94"/>
      <c r="B337" s="99"/>
      <c r="C337" s="148"/>
      <c r="D337" s="66" t="s">
        <v>115</v>
      </c>
      <c r="E337" s="67"/>
      <c r="F337" s="67"/>
      <c r="G337" s="68"/>
    </row>
    <row r="338" spans="1:7" ht="15.75">
      <c r="A338" s="94"/>
      <c r="B338" s="99"/>
      <c r="C338" s="119"/>
      <c r="D338" s="31" t="s">
        <v>116</v>
      </c>
      <c r="E338" s="78">
        <v>1200</v>
      </c>
      <c r="F338" s="78">
        <v>1200</v>
      </c>
      <c r="G338" s="79">
        <v>1</v>
      </c>
    </row>
    <row r="339" spans="1:7" ht="15.75">
      <c r="A339" s="94"/>
      <c r="B339" s="99"/>
      <c r="C339" s="100">
        <v>4210</v>
      </c>
      <c r="D339" s="10" t="s">
        <v>7</v>
      </c>
      <c r="E339" s="14">
        <v>35</v>
      </c>
      <c r="F339" s="14">
        <v>35</v>
      </c>
      <c r="G339" s="26">
        <v>1</v>
      </c>
    </row>
    <row r="340" spans="1:7" ht="15.75">
      <c r="A340" s="94"/>
      <c r="B340" s="99"/>
      <c r="C340" s="100">
        <v>4300</v>
      </c>
      <c r="D340" s="10" t="s">
        <v>3</v>
      </c>
      <c r="E340" s="13">
        <v>250</v>
      </c>
      <c r="F340" s="13">
        <v>250</v>
      </c>
      <c r="G340" s="26">
        <v>1</v>
      </c>
    </row>
    <row r="341" spans="1:7" ht="15.75">
      <c r="A341" s="94"/>
      <c r="B341" s="116">
        <v>92109</v>
      </c>
      <c r="C341" s="102"/>
      <c r="D341" s="5" t="s">
        <v>117</v>
      </c>
      <c r="E341" s="15">
        <v>200538</v>
      </c>
      <c r="F341" s="15">
        <v>194482</v>
      </c>
      <c r="G341" s="8">
        <v>0.9698000000000001</v>
      </c>
    </row>
    <row r="342" spans="1:7" ht="15.75">
      <c r="A342" s="94"/>
      <c r="B342" s="99"/>
      <c r="C342" s="100">
        <v>2550</v>
      </c>
      <c r="D342" s="10" t="s">
        <v>118</v>
      </c>
      <c r="E342" s="16">
        <v>152565</v>
      </c>
      <c r="F342" s="16">
        <v>146509</v>
      </c>
      <c r="G342" s="12">
        <v>0.9603</v>
      </c>
    </row>
    <row r="343" spans="1:7" ht="15.75">
      <c r="A343" s="94"/>
      <c r="B343" s="99"/>
      <c r="C343" s="118">
        <v>3020</v>
      </c>
      <c r="D343" s="27" t="s">
        <v>29</v>
      </c>
      <c r="E343" s="29"/>
      <c r="F343" s="29"/>
      <c r="G343" s="40"/>
    </row>
    <row r="344" spans="1:7" ht="15.75">
      <c r="A344" s="94"/>
      <c r="B344" s="99"/>
      <c r="C344" s="119"/>
      <c r="D344" s="31" t="s">
        <v>30</v>
      </c>
      <c r="E344" s="78">
        <v>5053</v>
      </c>
      <c r="F344" s="78">
        <v>5053</v>
      </c>
      <c r="G344" s="79">
        <v>1</v>
      </c>
    </row>
    <row r="345" spans="1:7" ht="15.75">
      <c r="A345" s="94"/>
      <c r="B345" s="99"/>
      <c r="C345" s="100">
        <v>4010</v>
      </c>
      <c r="D345" s="10" t="s">
        <v>22</v>
      </c>
      <c r="E345" s="18">
        <v>17311</v>
      </c>
      <c r="F345" s="18">
        <v>17311</v>
      </c>
      <c r="G345" s="26">
        <v>1</v>
      </c>
    </row>
    <row r="346" spans="1:7" ht="15.75">
      <c r="A346" s="94"/>
      <c r="B346" s="99"/>
      <c r="C346" s="100">
        <v>4040</v>
      </c>
      <c r="D346" s="10" t="s">
        <v>31</v>
      </c>
      <c r="E346" s="11">
        <v>5526</v>
      </c>
      <c r="F346" s="11">
        <v>5526</v>
      </c>
      <c r="G346" s="26">
        <v>1</v>
      </c>
    </row>
    <row r="347" spans="1:7" ht="15.75">
      <c r="A347" s="94"/>
      <c r="B347" s="99"/>
      <c r="C347" s="100">
        <v>4110</v>
      </c>
      <c r="D347" s="10" t="s">
        <v>23</v>
      </c>
      <c r="E347" s="11">
        <v>3742</v>
      </c>
      <c r="F347" s="11">
        <v>3742</v>
      </c>
      <c r="G347" s="26">
        <v>1</v>
      </c>
    </row>
    <row r="348" spans="1:7" ht="15.75">
      <c r="A348" s="94"/>
      <c r="B348" s="99"/>
      <c r="C348" s="100">
        <v>4120</v>
      </c>
      <c r="D348" s="10" t="s">
        <v>24</v>
      </c>
      <c r="E348" s="13">
        <v>513</v>
      </c>
      <c r="F348" s="13">
        <v>513</v>
      </c>
      <c r="G348" s="26">
        <v>1</v>
      </c>
    </row>
    <row r="349" spans="1:7" ht="15.75">
      <c r="A349" s="94"/>
      <c r="B349" s="99"/>
      <c r="C349" s="100">
        <v>4210</v>
      </c>
      <c r="D349" s="10" t="s">
        <v>7</v>
      </c>
      <c r="E349" s="11">
        <v>6686</v>
      </c>
      <c r="F349" s="11">
        <v>6686</v>
      </c>
      <c r="G349" s="26">
        <v>1</v>
      </c>
    </row>
    <row r="350" spans="1:7" ht="15.75">
      <c r="A350" s="94"/>
      <c r="B350" s="99"/>
      <c r="C350" s="100">
        <v>4260</v>
      </c>
      <c r="D350" s="10" t="s">
        <v>17</v>
      </c>
      <c r="E350" s="11">
        <v>3777</v>
      </c>
      <c r="F350" s="11">
        <v>3777</v>
      </c>
      <c r="G350" s="26">
        <v>1</v>
      </c>
    </row>
    <row r="351" spans="1:7" ht="15.75">
      <c r="A351" s="94"/>
      <c r="B351" s="99"/>
      <c r="C351" s="100">
        <v>4300</v>
      </c>
      <c r="D351" s="10" t="s">
        <v>3</v>
      </c>
      <c r="E351" s="11">
        <v>4271</v>
      </c>
      <c r="F351" s="11">
        <v>4271</v>
      </c>
      <c r="G351" s="26">
        <v>1</v>
      </c>
    </row>
    <row r="352" spans="1:7" ht="15.75">
      <c r="A352" s="94"/>
      <c r="B352" s="99"/>
      <c r="C352" s="100">
        <v>4410</v>
      </c>
      <c r="D352" s="10" t="s">
        <v>27</v>
      </c>
      <c r="E352" s="14">
        <v>36</v>
      </c>
      <c r="F352" s="14">
        <v>36</v>
      </c>
      <c r="G352" s="26">
        <v>1</v>
      </c>
    </row>
    <row r="353" spans="1:7" ht="15.75">
      <c r="A353" s="94"/>
      <c r="B353" s="99"/>
      <c r="C353" s="100">
        <v>4440</v>
      </c>
      <c r="D353" s="10" t="s">
        <v>32</v>
      </c>
      <c r="E353" s="13">
        <v>906</v>
      </c>
      <c r="F353" s="13">
        <v>906</v>
      </c>
      <c r="G353" s="26">
        <v>1</v>
      </c>
    </row>
    <row r="354" spans="1:7" ht="15.75">
      <c r="A354" s="94"/>
      <c r="B354" s="99"/>
      <c r="C354" s="100">
        <v>4580</v>
      </c>
      <c r="D354" s="10" t="s">
        <v>119</v>
      </c>
      <c r="E354" s="13">
        <v>152</v>
      </c>
      <c r="F354" s="13">
        <v>152</v>
      </c>
      <c r="G354" s="26">
        <v>1</v>
      </c>
    </row>
    <row r="355" spans="1:7" ht="15.75">
      <c r="A355" s="94"/>
      <c r="B355" s="116">
        <v>92116</v>
      </c>
      <c r="C355" s="102"/>
      <c r="D355" s="5" t="s">
        <v>120</v>
      </c>
      <c r="E355" s="17">
        <v>13522</v>
      </c>
      <c r="F355" s="17">
        <v>13522</v>
      </c>
      <c r="G355" s="37">
        <v>1</v>
      </c>
    </row>
    <row r="356" spans="1:7" ht="15.75">
      <c r="A356" s="94"/>
      <c r="B356" s="99"/>
      <c r="C356" s="100">
        <v>4010</v>
      </c>
      <c r="D356" s="10" t="s">
        <v>22</v>
      </c>
      <c r="E356" s="11">
        <v>6712</v>
      </c>
      <c r="F356" s="11">
        <v>6712</v>
      </c>
      <c r="G356" s="26">
        <v>1</v>
      </c>
    </row>
    <row r="357" spans="1:7" ht="15.75">
      <c r="A357" s="94"/>
      <c r="B357" s="99"/>
      <c r="C357" s="100">
        <v>4040</v>
      </c>
      <c r="D357" s="10" t="s">
        <v>31</v>
      </c>
      <c r="E357" s="11">
        <v>1694</v>
      </c>
      <c r="F357" s="11">
        <v>1694</v>
      </c>
      <c r="G357" s="26">
        <v>1</v>
      </c>
    </row>
    <row r="358" spans="1:7" ht="15.75">
      <c r="A358" s="94"/>
      <c r="B358" s="99"/>
      <c r="C358" s="100">
        <v>4110</v>
      </c>
      <c r="D358" s="10" t="s">
        <v>23</v>
      </c>
      <c r="E358" s="11">
        <v>1503</v>
      </c>
      <c r="F358" s="11">
        <v>1503</v>
      </c>
      <c r="G358" s="26">
        <v>1</v>
      </c>
    </row>
    <row r="359" spans="1:7" ht="15.75">
      <c r="A359" s="94"/>
      <c r="B359" s="99"/>
      <c r="C359" s="100">
        <v>4120</v>
      </c>
      <c r="D359" s="10" t="s">
        <v>24</v>
      </c>
      <c r="E359" s="13">
        <v>206</v>
      </c>
      <c r="F359" s="13">
        <v>206</v>
      </c>
      <c r="G359" s="26">
        <v>1</v>
      </c>
    </row>
    <row r="360" spans="1:7" ht="15.75">
      <c r="A360" s="94"/>
      <c r="B360" s="99"/>
      <c r="C360" s="100">
        <v>4210</v>
      </c>
      <c r="D360" s="10" t="s">
        <v>7</v>
      </c>
      <c r="E360" s="13">
        <v>986</v>
      </c>
      <c r="F360" s="13">
        <v>986</v>
      </c>
      <c r="G360" s="26">
        <v>1</v>
      </c>
    </row>
    <row r="361" spans="1:7" ht="15.75">
      <c r="A361" s="94"/>
      <c r="B361" s="99"/>
      <c r="C361" s="100">
        <v>4240</v>
      </c>
      <c r="D361" s="10" t="s">
        <v>76</v>
      </c>
      <c r="E361" s="11">
        <v>1193</v>
      </c>
      <c r="F361" s="11">
        <v>1193</v>
      </c>
      <c r="G361" s="26">
        <v>1</v>
      </c>
    </row>
    <row r="362" spans="1:7" ht="15.75">
      <c r="A362" s="94"/>
      <c r="B362" s="99"/>
      <c r="C362" s="100">
        <v>4260</v>
      </c>
      <c r="D362" s="10" t="s">
        <v>17</v>
      </c>
      <c r="E362" s="13">
        <v>249</v>
      </c>
      <c r="F362" s="13">
        <v>249</v>
      </c>
      <c r="G362" s="26">
        <v>1</v>
      </c>
    </row>
    <row r="363" spans="1:7" ht="15.75">
      <c r="A363" s="94"/>
      <c r="B363" s="99"/>
      <c r="C363" s="100">
        <v>4300</v>
      </c>
      <c r="D363" s="10" t="s">
        <v>3</v>
      </c>
      <c r="E363" s="13">
        <v>430</v>
      </c>
      <c r="F363" s="13">
        <v>430</v>
      </c>
      <c r="G363" s="26">
        <v>1</v>
      </c>
    </row>
    <row r="364" spans="1:7" ht="15.75">
      <c r="A364" s="94"/>
      <c r="B364" s="99"/>
      <c r="C364" s="100">
        <v>4410</v>
      </c>
      <c r="D364" s="10" t="s">
        <v>27</v>
      </c>
      <c r="E364" s="13">
        <v>183</v>
      </c>
      <c r="F364" s="13">
        <v>183</v>
      </c>
      <c r="G364" s="26">
        <v>1</v>
      </c>
    </row>
    <row r="365" spans="1:7" ht="15.75">
      <c r="A365" s="94"/>
      <c r="B365" s="99"/>
      <c r="C365" s="100">
        <v>4440</v>
      </c>
      <c r="D365" s="10" t="s">
        <v>32</v>
      </c>
      <c r="E365" s="13">
        <v>366</v>
      </c>
      <c r="F365" s="13">
        <v>366</v>
      </c>
      <c r="G365" s="26">
        <v>1</v>
      </c>
    </row>
    <row r="366" spans="1:7" ht="15.75">
      <c r="A366" s="113">
        <v>926</v>
      </c>
      <c r="B366" s="114"/>
      <c r="C366" s="115"/>
      <c r="D366" s="2" t="s">
        <v>121</v>
      </c>
      <c r="E366" s="35">
        <v>62325</v>
      </c>
      <c r="F366" s="35">
        <v>62225</v>
      </c>
      <c r="G366" s="4">
        <v>0.9984000000000001</v>
      </c>
    </row>
    <row r="367" spans="1:7" ht="15.75">
      <c r="A367" s="94"/>
      <c r="B367" s="116">
        <v>92605</v>
      </c>
      <c r="C367" s="102"/>
      <c r="D367" s="5" t="s">
        <v>122</v>
      </c>
      <c r="E367" s="17">
        <v>62325</v>
      </c>
      <c r="F367" s="17">
        <v>62225</v>
      </c>
      <c r="G367" s="8">
        <v>0.9984000000000001</v>
      </c>
    </row>
    <row r="368" spans="1:7" ht="15.75">
      <c r="A368" s="94"/>
      <c r="B368" s="99"/>
      <c r="C368" s="118">
        <v>2820</v>
      </c>
      <c r="D368" s="27" t="s">
        <v>114</v>
      </c>
      <c r="E368" s="28"/>
      <c r="F368" s="28"/>
      <c r="G368" s="30"/>
    </row>
    <row r="369" spans="1:7" ht="15.75">
      <c r="A369" s="94"/>
      <c r="B369" s="99"/>
      <c r="C369" s="148"/>
      <c r="D369" s="66" t="s">
        <v>115</v>
      </c>
      <c r="E369" s="74"/>
      <c r="F369" s="74"/>
      <c r="G369" s="75"/>
    </row>
    <row r="370" spans="1:7" ht="15.75">
      <c r="A370" s="149"/>
      <c r="B370" s="149"/>
      <c r="C370" s="119"/>
      <c r="D370" s="31" t="s">
        <v>116</v>
      </c>
      <c r="E370" s="86">
        <v>62325</v>
      </c>
      <c r="F370" s="86">
        <v>62225</v>
      </c>
      <c r="G370" s="87">
        <v>0.9984</v>
      </c>
    </row>
    <row r="371" spans="1:8" ht="19.5" customHeight="1">
      <c r="A371" s="158"/>
      <c r="B371" s="159"/>
      <c r="C371" s="160"/>
      <c r="D371" s="161" t="s">
        <v>123</v>
      </c>
      <c r="E371" s="162">
        <v>8999229</v>
      </c>
      <c r="F371" s="162">
        <v>6529724</v>
      </c>
      <c r="G371" s="163">
        <v>0.7256</v>
      </c>
      <c r="H371" s="71"/>
    </row>
    <row r="372" spans="1:7" ht="15.75">
      <c r="A372" s="76"/>
      <c r="B372" s="76"/>
      <c r="C372" s="76"/>
      <c r="D372" s="76"/>
      <c r="E372" s="76"/>
      <c r="F372" s="76"/>
      <c r="G372" s="76"/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Sulików</cp:lastModifiedBy>
  <cp:lastPrinted>2003-04-02T06:37:54Z</cp:lastPrinted>
  <dcterms:modified xsi:type="dcterms:W3CDTF">2004-12-01T15:36:40Z</dcterms:modified>
  <cp:category/>
  <cp:version/>
  <cp:contentType/>
  <cp:contentStatus/>
</cp:coreProperties>
</file>